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olota/LOJA/Produtos/Cosy/E-mail markting/"/>
    </mc:Choice>
  </mc:AlternateContent>
  <xr:revisionPtr revIDLastSave="0" documentId="13_ncr:1_{9ED2BE74-6CCD-764A-9D0D-AED79FB02EF9}" xr6:coauthVersionLast="47" xr6:coauthVersionMax="47" xr10:uidLastSave="{00000000-0000-0000-0000-000000000000}"/>
  <bookViews>
    <workbookView xWindow="1940" yWindow="500" windowWidth="26860" windowHeight="17500" xr2:uid="{F21DB916-8E3C-4A55-8E89-AE0D9C34D07F}"/>
  </bookViews>
  <sheets>
    <sheet name="Tabela de preços 2025" sheetId="3" r:id="rId1"/>
  </sheets>
  <definedNames>
    <definedName name="_xlnm._FilterDatabase" localSheetId="0" hidden="1">'Tabela de preços 2025'!$A$10:$L$886</definedName>
    <definedName name="_xlnm.Print_Area" localSheetId="0">'Tabela de preços 2025'!$A$1:$L$888</definedName>
    <definedName name="_xlnm.Print_Titles" localSheetId="0">'Tabela de preços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F274" i="3"/>
  <c r="G274" i="3" s="1"/>
  <c r="F275" i="3"/>
  <c r="G275" i="3" s="1"/>
  <c r="F276" i="3"/>
  <c r="G276" i="3" s="1"/>
  <c r="F277" i="3"/>
  <c r="G277" i="3" s="1"/>
  <c r="F278" i="3"/>
  <c r="G278" i="3" s="1"/>
  <c r="F279" i="3"/>
  <c r="G279" i="3" s="1"/>
  <c r="F280" i="3"/>
  <c r="G280" i="3" s="1"/>
  <c r="F281" i="3"/>
  <c r="G281" i="3" s="1"/>
  <c r="F282" i="3"/>
  <c r="G282" i="3" s="1"/>
  <c r="F283" i="3"/>
  <c r="G283" i="3" s="1"/>
  <c r="F284" i="3"/>
  <c r="G284" i="3" s="1"/>
  <c r="F285" i="3"/>
  <c r="G285" i="3" s="1"/>
  <c r="F286" i="3"/>
  <c r="G286" i="3" s="1"/>
  <c r="F287" i="3"/>
  <c r="G287" i="3" s="1"/>
  <c r="F288" i="3"/>
  <c r="G288" i="3" s="1"/>
  <c r="F289" i="3"/>
  <c r="G289" i="3" s="1"/>
  <c r="F290" i="3"/>
  <c r="G290" i="3" s="1"/>
  <c r="F291" i="3"/>
  <c r="G291" i="3" s="1"/>
  <c r="F292" i="3"/>
  <c r="G292" i="3" s="1"/>
  <c r="F293" i="3"/>
  <c r="G293" i="3" s="1"/>
  <c r="F294" i="3"/>
  <c r="G294" i="3" s="1"/>
  <c r="F295" i="3"/>
  <c r="G295" i="3" s="1"/>
  <c r="F296" i="3"/>
  <c r="G296" i="3" s="1"/>
  <c r="F297" i="3"/>
  <c r="G297" i="3" s="1"/>
  <c r="F298" i="3"/>
  <c r="G298" i="3" s="1"/>
  <c r="F299" i="3"/>
  <c r="G299" i="3" s="1"/>
  <c r="F300" i="3"/>
  <c r="G300" i="3" s="1"/>
  <c r="F301" i="3"/>
  <c r="G301" i="3" s="1"/>
  <c r="F302" i="3"/>
  <c r="G302" i="3" s="1"/>
  <c r="F303" i="3"/>
  <c r="G303" i="3" s="1"/>
  <c r="F304" i="3"/>
  <c r="G304" i="3" s="1"/>
  <c r="F305" i="3"/>
  <c r="G305" i="3" s="1"/>
  <c r="F306" i="3"/>
  <c r="G306" i="3" s="1"/>
  <c r="F307" i="3"/>
  <c r="G307" i="3" s="1"/>
  <c r="F308" i="3"/>
  <c r="G308" i="3" s="1"/>
  <c r="F309" i="3"/>
  <c r="G309" i="3" s="1"/>
  <c r="F310" i="3"/>
  <c r="G310" i="3" s="1"/>
  <c r="F311" i="3"/>
  <c r="G311" i="3" s="1"/>
  <c r="F312" i="3"/>
  <c r="G312" i="3" s="1"/>
  <c r="F313" i="3"/>
  <c r="G313" i="3" s="1"/>
  <c r="F314" i="3"/>
  <c r="G314" i="3" s="1"/>
  <c r="F315" i="3"/>
  <c r="G315" i="3" s="1"/>
  <c r="F316" i="3"/>
  <c r="G316" i="3" s="1"/>
  <c r="F317" i="3"/>
  <c r="G317" i="3" s="1"/>
  <c r="F318" i="3"/>
  <c r="G318" i="3" s="1"/>
  <c r="F319" i="3"/>
  <c r="G319" i="3" s="1"/>
  <c r="F320" i="3"/>
  <c r="G320" i="3" s="1"/>
  <c r="F321" i="3"/>
  <c r="G321" i="3" s="1"/>
  <c r="F322" i="3"/>
  <c r="G322" i="3" s="1"/>
  <c r="F323" i="3"/>
  <c r="G323" i="3" s="1"/>
  <c r="F324" i="3"/>
  <c r="G324" i="3" s="1"/>
  <c r="F325" i="3"/>
  <c r="G325" i="3" s="1"/>
  <c r="F326" i="3"/>
  <c r="G326" i="3" s="1"/>
  <c r="F327" i="3"/>
  <c r="G327" i="3" s="1"/>
  <c r="F328" i="3"/>
  <c r="G328" i="3" s="1"/>
  <c r="F329" i="3"/>
  <c r="G329" i="3" s="1"/>
  <c r="F330" i="3"/>
  <c r="G330" i="3" s="1"/>
  <c r="F331" i="3"/>
  <c r="G331" i="3" s="1"/>
  <c r="F332" i="3"/>
  <c r="G332" i="3" s="1"/>
  <c r="F333" i="3"/>
  <c r="G333" i="3" s="1"/>
  <c r="F334" i="3"/>
  <c r="G334" i="3" s="1"/>
  <c r="F335" i="3"/>
  <c r="G335" i="3" s="1"/>
  <c r="F336" i="3"/>
  <c r="G336" i="3" s="1"/>
  <c r="F337" i="3"/>
  <c r="G337" i="3" s="1"/>
  <c r="F338" i="3"/>
  <c r="G338" i="3" s="1"/>
  <c r="F339" i="3"/>
  <c r="G339" i="3" s="1"/>
  <c r="F340" i="3"/>
  <c r="G340" i="3" s="1"/>
  <c r="F341" i="3"/>
  <c r="G341" i="3" s="1"/>
  <c r="F342" i="3"/>
  <c r="G342" i="3" s="1"/>
  <c r="F343" i="3"/>
  <c r="G343" i="3" s="1"/>
  <c r="F344" i="3"/>
  <c r="G344" i="3" s="1"/>
  <c r="F345" i="3"/>
  <c r="G345" i="3" s="1"/>
  <c r="F346" i="3"/>
  <c r="G346" i="3" s="1"/>
  <c r="F347" i="3"/>
  <c r="G347" i="3" s="1"/>
  <c r="F348" i="3"/>
  <c r="G348" i="3" s="1"/>
  <c r="F349" i="3"/>
  <c r="G349" i="3" s="1"/>
  <c r="F350" i="3"/>
  <c r="G350" i="3" s="1"/>
  <c r="F351" i="3"/>
  <c r="G351" i="3" s="1"/>
  <c r="F352" i="3"/>
  <c r="G352" i="3" s="1"/>
  <c r="F353" i="3"/>
  <c r="G353" i="3" s="1"/>
  <c r="F354" i="3"/>
  <c r="G354" i="3" s="1"/>
  <c r="F355" i="3"/>
  <c r="G355" i="3" s="1"/>
  <c r="F356" i="3"/>
  <c r="G356" i="3" s="1"/>
  <c r="F357" i="3"/>
  <c r="G357" i="3" s="1"/>
  <c r="F358" i="3"/>
  <c r="G358" i="3" s="1"/>
  <c r="F359" i="3"/>
  <c r="G359" i="3" s="1"/>
  <c r="F360" i="3"/>
  <c r="G360" i="3" s="1"/>
  <c r="F361" i="3"/>
  <c r="G361" i="3" s="1"/>
  <c r="F362" i="3"/>
  <c r="G362" i="3" s="1"/>
  <c r="F363" i="3"/>
  <c r="G363" i="3" s="1"/>
  <c r="F364" i="3"/>
  <c r="G364" i="3" s="1"/>
  <c r="F365" i="3"/>
  <c r="G365" i="3" s="1"/>
  <c r="F366" i="3"/>
  <c r="G366" i="3" s="1"/>
  <c r="F367" i="3"/>
  <c r="G367" i="3" s="1"/>
  <c r="F368" i="3"/>
  <c r="G368" i="3" s="1"/>
  <c r="F369" i="3"/>
  <c r="G369" i="3" s="1"/>
  <c r="F370" i="3"/>
  <c r="G370" i="3" s="1"/>
  <c r="F371" i="3"/>
  <c r="G371" i="3" s="1"/>
  <c r="F372" i="3"/>
  <c r="G372" i="3" s="1"/>
  <c r="F373" i="3"/>
  <c r="G373" i="3" s="1"/>
  <c r="F374" i="3"/>
  <c r="G374" i="3" s="1"/>
  <c r="F375" i="3"/>
  <c r="G375" i="3" s="1"/>
  <c r="F376" i="3"/>
  <c r="G376" i="3" s="1"/>
  <c r="F377" i="3"/>
  <c r="G377" i="3" s="1"/>
  <c r="F378" i="3"/>
  <c r="G378" i="3" s="1"/>
  <c r="F379" i="3"/>
  <c r="G379" i="3" s="1"/>
  <c r="F380" i="3"/>
  <c r="G380" i="3" s="1"/>
  <c r="F381" i="3"/>
  <c r="G381" i="3" s="1"/>
  <c r="F382" i="3"/>
  <c r="G382" i="3" s="1"/>
  <c r="F383" i="3"/>
  <c r="G383" i="3" s="1"/>
  <c r="F384" i="3"/>
  <c r="G384" i="3" s="1"/>
  <c r="F385" i="3"/>
  <c r="G385" i="3" s="1"/>
  <c r="F386" i="3"/>
  <c r="G386" i="3" s="1"/>
  <c r="F387" i="3"/>
  <c r="G387" i="3" s="1"/>
  <c r="F388" i="3"/>
  <c r="G388" i="3" s="1"/>
  <c r="F389" i="3"/>
  <c r="G389" i="3" s="1"/>
  <c r="F390" i="3"/>
  <c r="G390" i="3" s="1"/>
  <c r="F391" i="3"/>
  <c r="G391" i="3" s="1"/>
  <c r="F392" i="3"/>
  <c r="G392" i="3" s="1"/>
  <c r="F393" i="3"/>
  <c r="G393" i="3" s="1"/>
  <c r="F394" i="3"/>
  <c r="G394" i="3" s="1"/>
  <c r="F395" i="3"/>
  <c r="G395" i="3" s="1"/>
  <c r="F396" i="3"/>
  <c r="G396" i="3" s="1"/>
  <c r="F397" i="3"/>
  <c r="G397" i="3" s="1"/>
  <c r="F398" i="3"/>
  <c r="G398" i="3" s="1"/>
  <c r="F399" i="3"/>
  <c r="G399" i="3" s="1"/>
  <c r="F400" i="3"/>
  <c r="G400" i="3" s="1"/>
  <c r="F401" i="3"/>
  <c r="G401" i="3" s="1"/>
  <c r="F402" i="3"/>
  <c r="G402" i="3" s="1"/>
  <c r="F403" i="3"/>
  <c r="G403" i="3" s="1"/>
  <c r="F404" i="3"/>
  <c r="G404" i="3" s="1"/>
  <c r="F405" i="3"/>
  <c r="G405" i="3" s="1"/>
  <c r="F406" i="3"/>
  <c r="G406" i="3" s="1"/>
  <c r="F407" i="3"/>
  <c r="G407" i="3" s="1"/>
  <c r="F408" i="3"/>
  <c r="G408" i="3" s="1"/>
  <c r="F409" i="3"/>
  <c r="G409" i="3" s="1"/>
  <c r="F410" i="3"/>
  <c r="G410" i="3" s="1"/>
  <c r="F411" i="3"/>
  <c r="G411" i="3" s="1"/>
  <c r="F412" i="3"/>
  <c r="G412" i="3" s="1"/>
  <c r="F413" i="3"/>
  <c r="G413" i="3" s="1"/>
  <c r="F414" i="3"/>
  <c r="G414" i="3" s="1"/>
  <c r="F415" i="3"/>
  <c r="G415" i="3" s="1"/>
  <c r="F416" i="3"/>
  <c r="G416" i="3" s="1"/>
  <c r="F417" i="3"/>
  <c r="G417" i="3" s="1"/>
  <c r="F418" i="3"/>
  <c r="G418" i="3" s="1"/>
  <c r="F419" i="3"/>
  <c r="G419" i="3" s="1"/>
  <c r="F420" i="3"/>
  <c r="G420" i="3" s="1"/>
  <c r="F421" i="3"/>
  <c r="G421" i="3" s="1"/>
  <c r="F422" i="3"/>
  <c r="G422" i="3" s="1"/>
  <c r="F423" i="3"/>
  <c r="G423" i="3" s="1"/>
  <c r="F424" i="3"/>
  <c r="G424" i="3" s="1"/>
  <c r="F425" i="3"/>
  <c r="G425" i="3" s="1"/>
  <c r="F426" i="3"/>
  <c r="G426" i="3" s="1"/>
  <c r="F427" i="3"/>
  <c r="G427" i="3" s="1"/>
  <c r="F428" i="3"/>
  <c r="G428" i="3" s="1"/>
  <c r="F429" i="3"/>
  <c r="G429" i="3" s="1"/>
  <c r="F430" i="3"/>
  <c r="G430" i="3" s="1"/>
  <c r="F431" i="3"/>
  <c r="G431" i="3" s="1"/>
  <c r="F432" i="3"/>
  <c r="G432" i="3" s="1"/>
  <c r="F433" i="3"/>
  <c r="G433" i="3" s="1"/>
  <c r="F434" i="3"/>
  <c r="G434" i="3" s="1"/>
  <c r="F435" i="3"/>
  <c r="G435" i="3" s="1"/>
  <c r="F436" i="3"/>
  <c r="G436" i="3" s="1"/>
  <c r="F437" i="3"/>
  <c r="G437" i="3" s="1"/>
  <c r="F438" i="3"/>
  <c r="G438" i="3" s="1"/>
  <c r="F439" i="3"/>
  <c r="G439" i="3" s="1"/>
  <c r="F440" i="3"/>
  <c r="G440" i="3" s="1"/>
  <c r="F441" i="3"/>
  <c r="G441" i="3" s="1"/>
  <c r="F442" i="3"/>
  <c r="G442" i="3" s="1"/>
  <c r="F443" i="3"/>
  <c r="G443" i="3" s="1"/>
  <c r="F444" i="3"/>
  <c r="G444" i="3" s="1"/>
  <c r="F445" i="3"/>
  <c r="G445" i="3" s="1"/>
  <c r="F446" i="3"/>
  <c r="G446" i="3" s="1"/>
  <c r="F447" i="3"/>
  <c r="G447" i="3" s="1"/>
  <c r="F448" i="3"/>
  <c r="G448" i="3" s="1"/>
  <c r="F449" i="3"/>
  <c r="G449" i="3" s="1"/>
  <c r="F450" i="3"/>
  <c r="G450" i="3" s="1"/>
  <c r="F451" i="3"/>
  <c r="G451" i="3" s="1"/>
  <c r="F452" i="3"/>
  <c r="G452" i="3" s="1"/>
  <c r="F453" i="3"/>
  <c r="G453" i="3" s="1"/>
  <c r="F454" i="3"/>
  <c r="G454" i="3" s="1"/>
  <c r="F455" i="3"/>
  <c r="G455" i="3" s="1"/>
  <c r="F456" i="3"/>
  <c r="G456" i="3" s="1"/>
  <c r="F457" i="3"/>
  <c r="G457" i="3" s="1"/>
  <c r="F458" i="3"/>
  <c r="G458" i="3" s="1"/>
  <c r="F459" i="3"/>
  <c r="G459" i="3" s="1"/>
  <c r="F460" i="3"/>
  <c r="G460" i="3" s="1"/>
  <c r="F461" i="3"/>
  <c r="G461" i="3" s="1"/>
  <c r="F462" i="3"/>
  <c r="G462" i="3" s="1"/>
  <c r="F463" i="3"/>
  <c r="G463" i="3" s="1"/>
  <c r="F464" i="3"/>
  <c r="G464" i="3" s="1"/>
  <c r="F465" i="3"/>
  <c r="G465" i="3" s="1"/>
  <c r="F466" i="3"/>
  <c r="G466" i="3" s="1"/>
  <c r="F467" i="3"/>
  <c r="G467" i="3" s="1"/>
  <c r="F468" i="3"/>
  <c r="G468" i="3" s="1"/>
  <c r="F469" i="3"/>
  <c r="G469" i="3" s="1"/>
  <c r="F470" i="3"/>
  <c r="G470" i="3" s="1"/>
  <c r="F471" i="3"/>
  <c r="G471" i="3" s="1"/>
  <c r="F472" i="3"/>
  <c r="G472" i="3" s="1"/>
  <c r="F473" i="3"/>
  <c r="G473" i="3" s="1"/>
  <c r="F474" i="3"/>
  <c r="G474" i="3" s="1"/>
  <c r="F475" i="3"/>
  <c r="G475" i="3" s="1"/>
  <c r="F476" i="3"/>
  <c r="G476" i="3" s="1"/>
  <c r="F477" i="3"/>
  <c r="G477" i="3" s="1"/>
  <c r="F478" i="3"/>
  <c r="G478" i="3" s="1"/>
  <c r="F479" i="3"/>
  <c r="G479" i="3" s="1"/>
  <c r="F480" i="3"/>
  <c r="G480" i="3" s="1"/>
  <c r="F481" i="3"/>
  <c r="G481" i="3" s="1"/>
  <c r="F482" i="3"/>
  <c r="G482" i="3" s="1"/>
  <c r="F483" i="3"/>
  <c r="G483" i="3" s="1"/>
  <c r="F484" i="3"/>
  <c r="G484" i="3" s="1"/>
  <c r="F485" i="3"/>
  <c r="G485" i="3" s="1"/>
  <c r="F486" i="3"/>
  <c r="G486" i="3" s="1"/>
  <c r="F487" i="3"/>
  <c r="G487" i="3" s="1"/>
  <c r="F488" i="3"/>
  <c r="G488" i="3" s="1"/>
  <c r="F489" i="3"/>
  <c r="G489" i="3" s="1"/>
  <c r="F490" i="3"/>
  <c r="G490" i="3" s="1"/>
  <c r="F491" i="3"/>
  <c r="G491" i="3" s="1"/>
  <c r="F492" i="3"/>
  <c r="G492" i="3" s="1"/>
  <c r="F493" i="3"/>
  <c r="G493" i="3" s="1"/>
  <c r="F494" i="3"/>
  <c r="G494" i="3" s="1"/>
  <c r="F495" i="3"/>
  <c r="G495" i="3" s="1"/>
  <c r="F496" i="3"/>
  <c r="G496" i="3" s="1"/>
  <c r="F497" i="3"/>
  <c r="G497" i="3" s="1"/>
  <c r="F498" i="3"/>
  <c r="G498" i="3" s="1"/>
  <c r="F499" i="3"/>
  <c r="G499" i="3" s="1"/>
  <c r="F500" i="3"/>
  <c r="G500" i="3" s="1"/>
  <c r="F501" i="3"/>
  <c r="G501" i="3" s="1"/>
  <c r="F502" i="3"/>
  <c r="G502" i="3" s="1"/>
  <c r="F503" i="3"/>
  <c r="G503" i="3" s="1"/>
  <c r="F504" i="3"/>
  <c r="G504" i="3" s="1"/>
  <c r="F505" i="3"/>
  <c r="G505" i="3" s="1"/>
  <c r="F506" i="3"/>
  <c r="G506" i="3" s="1"/>
  <c r="F507" i="3"/>
  <c r="G507" i="3" s="1"/>
  <c r="F508" i="3"/>
  <c r="G508" i="3" s="1"/>
  <c r="F509" i="3"/>
  <c r="G509" i="3" s="1"/>
  <c r="F510" i="3"/>
  <c r="G510" i="3" s="1"/>
  <c r="F511" i="3"/>
  <c r="G511" i="3" s="1"/>
  <c r="F512" i="3"/>
  <c r="G512" i="3" s="1"/>
  <c r="F513" i="3"/>
  <c r="G513" i="3" s="1"/>
  <c r="F514" i="3"/>
  <c r="G514" i="3" s="1"/>
  <c r="F515" i="3"/>
  <c r="G515" i="3" s="1"/>
  <c r="F516" i="3"/>
  <c r="G516" i="3" s="1"/>
  <c r="F517" i="3"/>
  <c r="G517" i="3" s="1"/>
  <c r="F518" i="3"/>
  <c r="G518" i="3" s="1"/>
  <c r="F519" i="3"/>
  <c r="G519" i="3" s="1"/>
  <c r="F520" i="3"/>
  <c r="G520" i="3" s="1"/>
  <c r="F521" i="3"/>
  <c r="G521" i="3" s="1"/>
  <c r="F522" i="3"/>
  <c r="G522" i="3" s="1"/>
  <c r="F523" i="3"/>
  <c r="G523" i="3" s="1"/>
  <c r="F524" i="3"/>
  <c r="G524" i="3" s="1"/>
  <c r="F525" i="3"/>
  <c r="G525" i="3" s="1"/>
  <c r="F526" i="3"/>
  <c r="G526" i="3" s="1"/>
  <c r="F527" i="3"/>
  <c r="G527" i="3" s="1"/>
  <c r="F528" i="3"/>
  <c r="G528" i="3" s="1"/>
  <c r="F529" i="3"/>
  <c r="G529" i="3" s="1"/>
  <c r="F530" i="3"/>
  <c r="G530" i="3" s="1"/>
  <c r="F531" i="3"/>
  <c r="G531" i="3" s="1"/>
  <c r="F532" i="3"/>
  <c r="G532" i="3" s="1"/>
  <c r="F533" i="3"/>
  <c r="G533" i="3" s="1"/>
  <c r="F534" i="3"/>
  <c r="G534" i="3" s="1"/>
  <c r="F535" i="3"/>
  <c r="G535" i="3" s="1"/>
  <c r="F536" i="3"/>
  <c r="G536" i="3" s="1"/>
  <c r="F537" i="3"/>
  <c r="G537" i="3" s="1"/>
  <c r="F538" i="3"/>
  <c r="G538" i="3" s="1"/>
  <c r="F539" i="3"/>
  <c r="G539" i="3" s="1"/>
  <c r="F540" i="3"/>
  <c r="G540" i="3" s="1"/>
  <c r="F541" i="3"/>
  <c r="G541" i="3" s="1"/>
  <c r="F542" i="3"/>
  <c r="G542" i="3" s="1"/>
  <c r="F543" i="3"/>
  <c r="G543" i="3" s="1"/>
  <c r="F544" i="3"/>
  <c r="G544" i="3" s="1"/>
  <c r="F545" i="3"/>
  <c r="G545" i="3" s="1"/>
  <c r="F546" i="3"/>
  <c r="G546" i="3" s="1"/>
  <c r="F547" i="3"/>
  <c r="G547" i="3" s="1"/>
  <c r="F548" i="3"/>
  <c r="G548" i="3" s="1"/>
  <c r="F549" i="3"/>
  <c r="G549" i="3" s="1"/>
  <c r="F550" i="3"/>
  <c r="G550" i="3" s="1"/>
  <c r="F551" i="3"/>
  <c r="G551" i="3" s="1"/>
  <c r="F552" i="3"/>
  <c r="G552" i="3" s="1"/>
  <c r="F553" i="3"/>
  <c r="G553" i="3" s="1"/>
  <c r="F554" i="3"/>
  <c r="G554" i="3" s="1"/>
  <c r="F555" i="3"/>
  <c r="G555" i="3" s="1"/>
  <c r="F556" i="3"/>
  <c r="G556" i="3" s="1"/>
  <c r="F557" i="3"/>
  <c r="G557" i="3" s="1"/>
  <c r="F558" i="3"/>
  <c r="G558" i="3" s="1"/>
  <c r="F559" i="3"/>
  <c r="G559" i="3" s="1"/>
  <c r="F560" i="3"/>
  <c r="G560" i="3" s="1"/>
  <c r="F561" i="3"/>
  <c r="G561" i="3" s="1"/>
  <c r="F562" i="3"/>
  <c r="G562" i="3" s="1"/>
  <c r="F563" i="3"/>
  <c r="G563" i="3" s="1"/>
  <c r="F564" i="3"/>
  <c r="G564" i="3" s="1"/>
  <c r="F565" i="3"/>
  <c r="G565" i="3" s="1"/>
  <c r="F566" i="3"/>
  <c r="G566" i="3" s="1"/>
  <c r="F567" i="3"/>
  <c r="G567" i="3" s="1"/>
  <c r="F568" i="3"/>
  <c r="G568" i="3" s="1"/>
  <c r="F569" i="3"/>
  <c r="G569" i="3" s="1"/>
  <c r="F570" i="3"/>
  <c r="G570" i="3" s="1"/>
  <c r="F571" i="3"/>
  <c r="G571" i="3" s="1"/>
  <c r="F572" i="3"/>
  <c r="G572" i="3" s="1"/>
  <c r="F573" i="3"/>
  <c r="G573" i="3" s="1"/>
  <c r="F574" i="3"/>
  <c r="G574" i="3" s="1"/>
  <c r="F575" i="3"/>
  <c r="G575" i="3" s="1"/>
  <c r="F576" i="3"/>
  <c r="G576" i="3" s="1"/>
  <c r="F577" i="3"/>
  <c r="G577" i="3" s="1"/>
  <c r="F578" i="3"/>
  <c r="G578" i="3" s="1"/>
  <c r="F579" i="3"/>
  <c r="G579" i="3" s="1"/>
  <c r="F580" i="3"/>
  <c r="G580" i="3" s="1"/>
  <c r="F581" i="3"/>
  <c r="G581" i="3" s="1"/>
  <c r="F582" i="3"/>
  <c r="G582" i="3" s="1"/>
  <c r="F583" i="3"/>
  <c r="G583" i="3" s="1"/>
  <c r="F584" i="3"/>
  <c r="G584" i="3" s="1"/>
  <c r="F585" i="3"/>
  <c r="G585" i="3" s="1"/>
  <c r="F586" i="3"/>
  <c r="G586" i="3" s="1"/>
  <c r="F587" i="3"/>
  <c r="G587" i="3" s="1"/>
  <c r="F588" i="3"/>
  <c r="G588" i="3" s="1"/>
  <c r="F589" i="3"/>
  <c r="G589" i="3" s="1"/>
  <c r="F590" i="3"/>
  <c r="G590" i="3" s="1"/>
  <c r="F591" i="3"/>
  <c r="G591" i="3" s="1"/>
  <c r="F592" i="3"/>
  <c r="G592" i="3" s="1"/>
  <c r="F593" i="3"/>
  <c r="G593" i="3" s="1"/>
  <c r="F594" i="3"/>
  <c r="G594" i="3" s="1"/>
  <c r="F595" i="3"/>
  <c r="G595" i="3" s="1"/>
  <c r="F596" i="3"/>
  <c r="G596" i="3" s="1"/>
  <c r="F597" i="3"/>
  <c r="G597" i="3" s="1"/>
  <c r="F598" i="3"/>
  <c r="G598" i="3" s="1"/>
  <c r="F599" i="3"/>
  <c r="G599" i="3" s="1"/>
  <c r="F600" i="3"/>
  <c r="G600" i="3" s="1"/>
  <c r="F601" i="3"/>
  <c r="G601" i="3" s="1"/>
  <c r="F602" i="3"/>
  <c r="G602" i="3" s="1"/>
  <c r="F603" i="3"/>
  <c r="G603" i="3" s="1"/>
  <c r="F604" i="3"/>
  <c r="G604" i="3" s="1"/>
  <c r="F605" i="3"/>
  <c r="G605" i="3" s="1"/>
  <c r="F606" i="3"/>
  <c r="G606" i="3" s="1"/>
  <c r="F607" i="3"/>
  <c r="G607" i="3" s="1"/>
  <c r="F608" i="3"/>
  <c r="G608" i="3" s="1"/>
  <c r="F609" i="3"/>
  <c r="G609" i="3" s="1"/>
  <c r="F610" i="3"/>
  <c r="G610" i="3" s="1"/>
  <c r="F611" i="3"/>
  <c r="G611" i="3" s="1"/>
  <c r="F612" i="3"/>
  <c r="G612" i="3" s="1"/>
  <c r="F613" i="3"/>
  <c r="G613" i="3" s="1"/>
  <c r="F614" i="3"/>
  <c r="G614" i="3" s="1"/>
  <c r="F615" i="3"/>
  <c r="G615" i="3" s="1"/>
  <c r="F616" i="3"/>
  <c r="G616" i="3" s="1"/>
  <c r="F617" i="3"/>
  <c r="G617" i="3" s="1"/>
  <c r="F618" i="3"/>
  <c r="G618" i="3" s="1"/>
  <c r="F619" i="3"/>
  <c r="G619" i="3" s="1"/>
  <c r="F620" i="3"/>
  <c r="G620" i="3" s="1"/>
  <c r="F621" i="3"/>
  <c r="G621" i="3" s="1"/>
  <c r="F622" i="3"/>
  <c r="G622" i="3" s="1"/>
  <c r="F623" i="3"/>
  <c r="G623" i="3" s="1"/>
  <c r="F624" i="3"/>
  <c r="G624" i="3" s="1"/>
  <c r="F625" i="3"/>
  <c r="G625" i="3" s="1"/>
  <c r="F626" i="3"/>
  <c r="G626" i="3" s="1"/>
  <c r="F627" i="3"/>
  <c r="G627" i="3" s="1"/>
  <c r="F628" i="3"/>
  <c r="G628" i="3" s="1"/>
  <c r="F629" i="3"/>
  <c r="G629" i="3" s="1"/>
  <c r="F630" i="3"/>
  <c r="G630" i="3" s="1"/>
  <c r="F631" i="3"/>
  <c r="G631" i="3" s="1"/>
  <c r="F632" i="3"/>
  <c r="G632" i="3" s="1"/>
  <c r="F633" i="3"/>
  <c r="G633" i="3" s="1"/>
  <c r="F634" i="3"/>
  <c r="G634" i="3" s="1"/>
  <c r="F635" i="3"/>
  <c r="G635" i="3" s="1"/>
  <c r="F636" i="3"/>
  <c r="G636" i="3" s="1"/>
  <c r="F637" i="3"/>
  <c r="G637" i="3" s="1"/>
  <c r="F638" i="3"/>
  <c r="G638" i="3" s="1"/>
  <c r="F639" i="3"/>
  <c r="G639" i="3" s="1"/>
  <c r="F640" i="3"/>
  <c r="G640" i="3" s="1"/>
  <c r="F641" i="3"/>
  <c r="G641" i="3" s="1"/>
  <c r="F642" i="3"/>
  <c r="G642" i="3" s="1"/>
  <c r="F643" i="3"/>
  <c r="G643" i="3" s="1"/>
  <c r="F644" i="3"/>
  <c r="G644" i="3" s="1"/>
  <c r="F645" i="3"/>
  <c r="G645" i="3" s="1"/>
  <c r="F646" i="3"/>
  <c r="G646" i="3" s="1"/>
  <c r="F647" i="3"/>
  <c r="G647" i="3" s="1"/>
  <c r="F648" i="3"/>
  <c r="G648" i="3" s="1"/>
  <c r="F649" i="3"/>
  <c r="G649" i="3" s="1"/>
  <c r="F650" i="3"/>
  <c r="G650" i="3" s="1"/>
  <c r="F651" i="3"/>
  <c r="G651" i="3" s="1"/>
  <c r="F652" i="3"/>
  <c r="G652" i="3" s="1"/>
  <c r="F653" i="3"/>
  <c r="G653" i="3" s="1"/>
  <c r="F654" i="3"/>
  <c r="G654" i="3" s="1"/>
  <c r="F655" i="3"/>
  <c r="G655" i="3" s="1"/>
  <c r="F656" i="3"/>
  <c r="G656" i="3" s="1"/>
  <c r="F657" i="3"/>
  <c r="G657" i="3" s="1"/>
  <c r="F658" i="3"/>
  <c r="G658" i="3" s="1"/>
  <c r="F659" i="3"/>
  <c r="G659" i="3" s="1"/>
  <c r="F660" i="3"/>
  <c r="G660" i="3" s="1"/>
  <c r="F661" i="3"/>
  <c r="G661" i="3" s="1"/>
  <c r="F662" i="3"/>
  <c r="G662" i="3" s="1"/>
  <c r="F663" i="3"/>
  <c r="G663" i="3" s="1"/>
  <c r="F664" i="3"/>
  <c r="G664" i="3" s="1"/>
  <c r="F665" i="3"/>
  <c r="G665" i="3" s="1"/>
  <c r="F666" i="3"/>
  <c r="G666" i="3" s="1"/>
  <c r="F667" i="3"/>
  <c r="G667" i="3" s="1"/>
  <c r="F668" i="3"/>
  <c r="G668" i="3" s="1"/>
  <c r="F669" i="3"/>
  <c r="G669" i="3" s="1"/>
  <c r="F670" i="3"/>
  <c r="G670" i="3" s="1"/>
  <c r="F671" i="3"/>
  <c r="G671" i="3" s="1"/>
  <c r="F672" i="3"/>
  <c r="G672" i="3" s="1"/>
  <c r="F673" i="3"/>
  <c r="G673" i="3" s="1"/>
  <c r="F674" i="3"/>
  <c r="G674" i="3" s="1"/>
  <c r="F675" i="3"/>
  <c r="G675" i="3" s="1"/>
  <c r="F676" i="3"/>
  <c r="G676" i="3" s="1"/>
  <c r="F677" i="3"/>
  <c r="G677" i="3" s="1"/>
  <c r="F678" i="3"/>
  <c r="G678" i="3" s="1"/>
  <c r="F679" i="3"/>
  <c r="G679" i="3" s="1"/>
  <c r="F680" i="3"/>
  <c r="G680" i="3" s="1"/>
  <c r="F681" i="3"/>
  <c r="G681" i="3" s="1"/>
  <c r="F682" i="3"/>
  <c r="G682" i="3" s="1"/>
  <c r="F683" i="3"/>
  <c r="G683" i="3" s="1"/>
  <c r="F684" i="3"/>
  <c r="G684" i="3" s="1"/>
  <c r="F685" i="3"/>
  <c r="G685" i="3" s="1"/>
  <c r="F686" i="3"/>
  <c r="G686" i="3" s="1"/>
  <c r="F687" i="3"/>
  <c r="G687" i="3" s="1"/>
  <c r="F688" i="3"/>
  <c r="G688" i="3" s="1"/>
  <c r="F689" i="3"/>
  <c r="G689" i="3" s="1"/>
  <c r="F690" i="3"/>
  <c r="G690" i="3" s="1"/>
  <c r="F691" i="3"/>
  <c r="G691" i="3" s="1"/>
  <c r="F692" i="3"/>
  <c r="G692" i="3" s="1"/>
  <c r="F693" i="3"/>
  <c r="G693" i="3" s="1"/>
  <c r="F694" i="3"/>
  <c r="G694" i="3" s="1"/>
  <c r="F695" i="3"/>
  <c r="G695" i="3" s="1"/>
  <c r="F696" i="3"/>
  <c r="G696" i="3" s="1"/>
  <c r="F697" i="3"/>
  <c r="G697" i="3" s="1"/>
  <c r="F698" i="3"/>
  <c r="G698" i="3" s="1"/>
  <c r="F699" i="3"/>
  <c r="G699" i="3" s="1"/>
  <c r="F700" i="3"/>
  <c r="G700" i="3" s="1"/>
  <c r="F701" i="3"/>
  <c r="G701" i="3" s="1"/>
  <c r="F702" i="3"/>
  <c r="G702" i="3" s="1"/>
  <c r="F703" i="3"/>
  <c r="G703" i="3" s="1"/>
  <c r="F704" i="3"/>
  <c r="G704" i="3" s="1"/>
  <c r="F705" i="3"/>
  <c r="G705" i="3" s="1"/>
  <c r="F706" i="3"/>
  <c r="G706" i="3" s="1"/>
  <c r="F707" i="3"/>
  <c r="G707" i="3" s="1"/>
  <c r="F708" i="3"/>
  <c r="G708" i="3" s="1"/>
  <c r="F709" i="3"/>
  <c r="G709" i="3" s="1"/>
  <c r="F710" i="3"/>
  <c r="G710" i="3" s="1"/>
  <c r="F711" i="3"/>
  <c r="G711" i="3" s="1"/>
  <c r="F712" i="3"/>
  <c r="G712" i="3" s="1"/>
  <c r="F713" i="3"/>
  <c r="G713" i="3" s="1"/>
  <c r="F714" i="3"/>
  <c r="G714" i="3" s="1"/>
  <c r="F715" i="3"/>
  <c r="G715" i="3" s="1"/>
  <c r="F716" i="3"/>
  <c r="G716" i="3" s="1"/>
  <c r="F717" i="3"/>
  <c r="G717" i="3" s="1"/>
  <c r="F718" i="3"/>
  <c r="G718" i="3" s="1"/>
  <c r="F719" i="3"/>
  <c r="G719" i="3" s="1"/>
  <c r="F720" i="3"/>
  <c r="G720" i="3" s="1"/>
  <c r="F721" i="3"/>
  <c r="G721" i="3" s="1"/>
  <c r="F722" i="3"/>
  <c r="G722" i="3" s="1"/>
  <c r="F723" i="3"/>
  <c r="G723" i="3" s="1"/>
  <c r="F724" i="3"/>
  <c r="G724" i="3" s="1"/>
  <c r="F725" i="3"/>
  <c r="G725" i="3" s="1"/>
  <c r="F726" i="3"/>
  <c r="G726" i="3" s="1"/>
  <c r="F727" i="3"/>
  <c r="G727" i="3" s="1"/>
  <c r="F728" i="3"/>
  <c r="G728" i="3" s="1"/>
  <c r="F729" i="3"/>
  <c r="G729" i="3" s="1"/>
  <c r="F730" i="3"/>
  <c r="G730" i="3" s="1"/>
  <c r="F731" i="3"/>
  <c r="G731" i="3" s="1"/>
  <c r="F732" i="3"/>
  <c r="G732" i="3" s="1"/>
  <c r="F733" i="3"/>
  <c r="G733" i="3" s="1"/>
  <c r="F734" i="3"/>
  <c r="G734" i="3" s="1"/>
  <c r="F735" i="3"/>
  <c r="G735" i="3" s="1"/>
  <c r="F736" i="3"/>
  <c r="G736" i="3" s="1"/>
  <c r="F737" i="3"/>
  <c r="G737" i="3" s="1"/>
  <c r="F738" i="3"/>
  <c r="G738" i="3" s="1"/>
  <c r="F739" i="3"/>
  <c r="G739" i="3" s="1"/>
  <c r="F740" i="3"/>
  <c r="G740" i="3" s="1"/>
  <c r="F741" i="3"/>
  <c r="G741" i="3" s="1"/>
  <c r="F742" i="3"/>
  <c r="G742" i="3" s="1"/>
  <c r="F743" i="3"/>
  <c r="G743" i="3" s="1"/>
  <c r="F744" i="3"/>
  <c r="G744" i="3" s="1"/>
  <c r="F745" i="3"/>
  <c r="G745" i="3" s="1"/>
  <c r="F746" i="3"/>
  <c r="G746" i="3" s="1"/>
  <c r="F747" i="3"/>
  <c r="G747" i="3" s="1"/>
  <c r="F748" i="3"/>
  <c r="G748" i="3" s="1"/>
  <c r="F749" i="3"/>
  <c r="G749" i="3" s="1"/>
  <c r="F750" i="3"/>
  <c r="G750" i="3" s="1"/>
  <c r="F751" i="3"/>
  <c r="G751" i="3" s="1"/>
  <c r="F752" i="3"/>
  <c r="G752" i="3" s="1"/>
  <c r="F753" i="3"/>
  <c r="G753" i="3" s="1"/>
  <c r="F754" i="3"/>
  <c r="G754" i="3" s="1"/>
  <c r="F755" i="3"/>
  <c r="G755" i="3" s="1"/>
  <c r="F756" i="3"/>
  <c r="G756" i="3" s="1"/>
  <c r="F757" i="3"/>
  <c r="G757" i="3" s="1"/>
  <c r="F758" i="3"/>
  <c r="G758" i="3" s="1"/>
  <c r="F759" i="3"/>
  <c r="G759" i="3" s="1"/>
  <c r="F760" i="3"/>
  <c r="G760" i="3" s="1"/>
  <c r="F761" i="3"/>
  <c r="G761" i="3" s="1"/>
  <c r="F762" i="3"/>
  <c r="G762" i="3" s="1"/>
  <c r="F763" i="3"/>
  <c r="G763" i="3" s="1"/>
  <c r="F764" i="3"/>
  <c r="G764" i="3" s="1"/>
  <c r="F765" i="3"/>
  <c r="G765" i="3" s="1"/>
  <c r="F766" i="3"/>
  <c r="G766" i="3" s="1"/>
  <c r="F767" i="3"/>
  <c r="G767" i="3" s="1"/>
  <c r="F768" i="3"/>
  <c r="G768" i="3" s="1"/>
  <c r="F769" i="3"/>
  <c r="G769" i="3" s="1"/>
  <c r="F770" i="3"/>
  <c r="G770" i="3" s="1"/>
  <c r="F771" i="3"/>
  <c r="G771" i="3" s="1"/>
  <c r="F772" i="3"/>
  <c r="G772" i="3" s="1"/>
  <c r="F773" i="3"/>
  <c r="G773" i="3" s="1"/>
  <c r="F774" i="3"/>
  <c r="G774" i="3" s="1"/>
  <c r="F775" i="3"/>
  <c r="G775" i="3" s="1"/>
  <c r="F776" i="3"/>
  <c r="G776" i="3" s="1"/>
  <c r="F777" i="3"/>
  <c r="G777" i="3" s="1"/>
  <c r="F778" i="3"/>
  <c r="G778" i="3" s="1"/>
  <c r="F779" i="3"/>
  <c r="G779" i="3" s="1"/>
  <c r="F780" i="3"/>
  <c r="G780" i="3" s="1"/>
  <c r="F781" i="3"/>
  <c r="G781" i="3" s="1"/>
  <c r="F782" i="3"/>
  <c r="G782" i="3" s="1"/>
  <c r="F783" i="3"/>
  <c r="G783" i="3" s="1"/>
  <c r="F784" i="3"/>
  <c r="G784" i="3" s="1"/>
  <c r="F785" i="3"/>
  <c r="G785" i="3" s="1"/>
  <c r="F786" i="3"/>
  <c r="G786" i="3" s="1"/>
  <c r="F787" i="3"/>
  <c r="G787" i="3" s="1"/>
  <c r="F788" i="3"/>
  <c r="G788" i="3" s="1"/>
  <c r="F789" i="3"/>
  <c r="G789" i="3" s="1"/>
  <c r="F790" i="3"/>
  <c r="G790" i="3" s="1"/>
  <c r="F791" i="3"/>
  <c r="G791" i="3" s="1"/>
  <c r="F792" i="3"/>
  <c r="G792" i="3" s="1"/>
  <c r="F793" i="3"/>
  <c r="G793" i="3" s="1"/>
  <c r="F794" i="3"/>
  <c r="G794" i="3" s="1"/>
  <c r="F795" i="3"/>
  <c r="G795" i="3" s="1"/>
  <c r="F796" i="3"/>
  <c r="G796" i="3" s="1"/>
  <c r="F797" i="3"/>
  <c r="G797" i="3" s="1"/>
  <c r="F798" i="3"/>
  <c r="G798" i="3" s="1"/>
  <c r="F799" i="3"/>
  <c r="G799" i="3" s="1"/>
  <c r="F800" i="3"/>
  <c r="G800" i="3" s="1"/>
  <c r="F801" i="3"/>
  <c r="G801" i="3" s="1"/>
  <c r="F802" i="3"/>
  <c r="G802" i="3" s="1"/>
  <c r="F803" i="3"/>
  <c r="G803" i="3" s="1"/>
  <c r="F804" i="3"/>
  <c r="G804" i="3" s="1"/>
  <c r="F805" i="3"/>
  <c r="G805" i="3" s="1"/>
  <c r="F806" i="3"/>
  <c r="G806" i="3" s="1"/>
  <c r="F807" i="3"/>
  <c r="G807" i="3" s="1"/>
  <c r="F808" i="3"/>
  <c r="G808" i="3" s="1"/>
  <c r="F809" i="3"/>
  <c r="G809" i="3" s="1"/>
  <c r="F810" i="3"/>
  <c r="G810" i="3" s="1"/>
  <c r="F811" i="3"/>
  <c r="G811" i="3" s="1"/>
  <c r="F812" i="3"/>
  <c r="G812" i="3" s="1"/>
  <c r="F813" i="3"/>
  <c r="G813" i="3" s="1"/>
  <c r="F814" i="3"/>
  <c r="G814" i="3" s="1"/>
  <c r="F815" i="3"/>
  <c r="G815" i="3" s="1"/>
  <c r="F816" i="3"/>
  <c r="G816" i="3" s="1"/>
  <c r="F817" i="3"/>
  <c r="G817" i="3" s="1"/>
  <c r="F818" i="3"/>
  <c r="G818" i="3" s="1"/>
  <c r="F819" i="3"/>
  <c r="G819" i="3" s="1"/>
  <c r="F820" i="3"/>
  <c r="G820" i="3" s="1"/>
  <c r="F821" i="3"/>
  <c r="G821" i="3" s="1"/>
  <c r="F822" i="3"/>
  <c r="G822" i="3" s="1"/>
  <c r="F823" i="3"/>
  <c r="G823" i="3" s="1"/>
  <c r="F824" i="3"/>
  <c r="G824" i="3" s="1"/>
  <c r="F825" i="3"/>
  <c r="G825" i="3" s="1"/>
  <c r="F826" i="3"/>
  <c r="G826" i="3" s="1"/>
  <c r="F827" i="3"/>
  <c r="G827" i="3" s="1"/>
  <c r="F828" i="3"/>
  <c r="G828" i="3" s="1"/>
  <c r="F829" i="3"/>
  <c r="G829" i="3" s="1"/>
  <c r="F830" i="3"/>
  <c r="G830" i="3" s="1"/>
  <c r="F831" i="3"/>
  <c r="G831" i="3" s="1"/>
  <c r="F832" i="3"/>
  <c r="G832" i="3" s="1"/>
  <c r="F833" i="3"/>
  <c r="G833" i="3" s="1"/>
  <c r="F834" i="3"/>
  <c r="G834" i="3" s="1"/>
  <c r="F835" i="3"/>
  <c r="G835" i="3" s="1"/>
  <c r="F836" i="3"/>
  <c r="G836" i="3" s="1"/>
  <c r="F837" i="3"/>
  <c r="G837" i="3" s="1"/>
  <c r="F838" i="3"/>
  <c r="G838" i="3" s="1"/>
  <c r="F839" i="3"/>
  <c r="G839" i="3" s="1"/>
  <c r="F840" i="3"/>
  <c r="G840" i="3" s="1"/>
  <c r="F841" i="3"/>
  <c r="G841" i="3" s="1"/>
  <c r="F842" i="3"/>
  <c r="G842" i="3" s="1"/>
  <c r="F843" i="3"/>
  <c r="G843" i="3" s="1"/>
  <c r="F844" i="3"/>
  <c r="G844" i="3" s="1"/>
  <c r="F845" i="3"/>
  <c r="G845" i="3" s="1"/>
  <c r="F846" i="3"/>
  <c r="G846" i="3" s="1"/>
  <c r="F847" i="3"/>
  <c r="G847" i="3" s="1"/>
  <c r="F848" i="3"/>
  <c r="G848" i="3" s="1"/>
  <c r="F849" i="3"/>
  <c r="G849" i="3" s="1"/>
  <c r="F850" i="3"/>
  <c r="G850" i="3" s="1"/>
  <c r="F851" i="3"/>
  <c r="G851" i="3" s="1"/>
  <c r="F852" i="3"/>
  <c r="G852" i="3" s="1"/>
  <c r="F853" i="3"/>
  <c r="G853" i="3" s="1"/>
  <c r="F854" i="3"/>
  <c r="G854" i="3" s="1"/>
  <c r="F855" i="3"/>
  <c r="G855" i="3" s="1"/>
  <c r="F856" i="3"/>
  <c r="G856" i="3" s="1"/>
  <c r="F857" i="3"/>
  <c r="G857" i="3" s="1"/>
  <c r="F858" i="3"/>
  <c r="G858" i="3" s="1"/>
  <c r="F859" i="3"/>
  <c r="G859" i="3" s="1"/>
  <c r="F860" i="3"/>
  <c r="G860" i="3" s="1"/>
  <c r="F861" i="3"/>
  <c r="G861" i="3" s="1"/>
  <c r="F862" i="3"/>
  <c r="G862" i="3" s="1"/>
  <c r="F863" i="3"/>
  <c r="G863" i="3" s="1"/>
  <c r="F864" i="3"/>
  <c r="G864" i="3" s="1"/>
  <c r="F865" i="3"/>
  <c r="G865" i="3" s="1"/>
  <c r="F866" i="3"/>
  <c r="G866" i="3" s="1"/>
  <c r="F867" i="3"/>
  <c r="G867" i="3" s="1"/>
  <c r="F868" i="3"/>
  <c r="G868" i="3" s="1"/>
  <c r="F869" i="3"/>
  <c r="G869" i="3" s="1"/>
  <c r="F870" i="3"/>
  <c r="G870" i="3" s="1"/>
  <c r="F871" i="3"/>
  <c r="G871" i="3" s="1"/>
  <c r="F872" i="3"/>
  <c r="G872" i="3" s="1"/>
  <c r="F873" i="3"/>
  <c r="G873" i="3" s="1"/>
  <c r="F874" i="3"/>
  <c r="G874" i="3" s="1"/>
  <c r="F875" i="3"/>
  <c r="G875" i="3" s="1"/>
  <c r="F876" i="3"/>
  <c r="G876" i="3" s="1"/>
  <c r="F877" i="3"/>
  <c r="G877" i="3" s="1"/>
  <c r="F878" i="3"/>
  <c r="G878" i="3" s="1"/>
  <c r="F879" i="3"/>
  <c r="G879" i="3" s="1"/>
  <c r="F880" i="3"/>
  <c r="G880" i="3" s="1"/>
  <c r="F881" i="3"/>
  <c r="G881" i="3" s="1"/>
  <c r="F882" i="3"/>
  <c r="G882" i="3" s="1"/>
  <c r="F883" i="3"/>
  <c r="G883" i="3" s="1"/>
  <c r="F884" i="3"/>
  <c r="G884" i="3" s="1"/>
  <c r="F885" i="3"/>
  <c r="G885" i="3" s="1"/>
  <c r="F886" i="3"/>
  <c r="G886" i="3" s="1"/>
</calcChain>
</file>

<file path=xl/sharedStrings.xml><?xml version="1.0" encoding="utf-8"?>
<sst xmlns="http://schemas.openxmlformats.org/spreadsheetml/2006/main" count="5964" uniqueCount="1934">
  <si>
    <t>Furniture</t>
  </si>
  <si>
    <t>Indoor wooden tuff spot stands (3Pk )</t>
  </si>
  <si>
    <t>Tall Wooden Tuff Spot Stand</t>
  </si>
  <si>
    <t>Small Wooden Tuff Spot Stand</t>
  </si>
  <si>
    <t>Tuff Spot Elasticated Tuff Cover</t>
  </si>
  <si>
    <t>Tuff Spot Paper (20 Sheets)</t>
  </si>
  <si>
    <t>Tuff Spot Soft Mat</t>
  </si>
  <si>
    <t>Outdoor Tuff Spot Shelves 4Pk</t>
  </si>
  <si>
    <t>White Mini Tuff Spot</t>
  </si>
  <si>
    <t>Black Mini Tuff Spot</t>
  </si>
  <si>
    <t>mini tuff spot grass insert</t>
  </si>
  <si>
    <t>Mini Tuff Spot Tray Wooden Stand</t>
  </si>
  <si>
    <t>Blue Mini Tuff Spot</t>
  </si>
  <si>
    <t>Green Mini Tuff Spot</t>
  </si>
  <si>
    <t>Mini Tuff Spot Paper</t>
  </si>
  <si>
    <t>Deep Spot Tray - Grey</t>
  </si>
  <si>
    <t>Toddler Deep Spot Stand</t>
  </si>
  <si>
    <t>Mini Deep Tuff Tray Shelves (2pk)</t>
  </si>
  <si>
    <t>KS1 Spot Tray Stand</t>
  </si>
  <si>
    <t>Deep Spot Chalk Board Topper</t>
  </si>
  <si>
    <t>Deep Spot Paper</t>
  </si>
  <si>
    <t>Forest Fern Peephole</t>
  </si>
  <si>
    <t>Crawl Through Forest Fern</t>
  </si>
  <si>
    <t>Sand Pit / Architect's House</t>
  </si>
  <si>
    <t>Loft Den</t>
  </si>
  <si>
    <t>Whitby Wooden Arch</t>
  </si>
  <si>
    <t>Cosy Village Barn</t>
  </si>
  <si>
    <t>Ks1 Simple Shop</t>
  </si>
  <si>
    <t>Sand &amp; Water &amp; Builders Shed Combo</t>
  </si>
  <si>
    <t>Curriculum Shed Fest (4pk)</t>
  </si>
  <si>
    <t>Toddler Maths &amp; Mark Making Sheds ( 2pk )</t>
  </si>
  <si>
    <t>Toddler Shed (4Pk)</t>
  </si>
  <si>
    <t>Everlasting Rugged Rollers (12pk)</t>
  </si>
  <si>
    <t>Outdoor Stem Engineering Set</t>
  </si>
  <si>
    <t>Mini Grass Climb Crescent</t>
  </si>
  <si>
    <t>Rope Climbing Crest</t>
  </si>
  <si>
    <t>Simply Sturdy Steps Set (8pk)</t>
  </si>
  <si>
    <t>Plank Ladder Set 4Pk</t>
  </si>
  <si>
    <t>Ladder Cubes Nest Travalong</t>
  </si>
  <si>
    <t>Core Balance Complete Set</t>
  </si>
  <si>
    <t>Mud Pie Kitchen Café KS1</t>
  </si>
  <si>
    <t>Bargain Longlast Mud Kitchen</t>
  </si>
  <si>
    <t>Bargain longlast mud kitchen (H.45cm)</t>
  </si>
  <si>
    <t>T Work Table KS1</t>
  </si>
  <si>
    <t>Bargain Longlast Kitchen Set (4Pk)</t>
  </si>
  <si>
    <t>Horseshoe Workshop</t>
  </si>
  <si>
    <t>Cascade Mini Stands</t>
  </si>
  <si>
    <t>Long Last LargeTens Frame</t>
  </si>
  <si>
    <t>Stained Wooden Number Frames</t>
  </si>
  <si>
    <t>Chalkboard Number Line(2pk)</t>
  </si>
  <si>
    <t>Mobile Easel (Clear)</t>
  </si>
  <si>
    <t>Mobile Chalkboard Station</t>
  </si>
  <si>
    <t>Mobile Whiteboard Easel</t>
  </si>
  <si>
    <t>Mobile Art Easel Trio (3pk)</t>
  </si>
  <si>
    <t>Flower Chalkboards (5Pk)</t>
  </si>
  <si>
    <t>Four Panel Art Easel</t>
  </si>
  <si>
    <t>Toddler Mark Making House</t>
  </si>
  <si>
    <t>Worm Farm</t>
  </si>
  <si>
    <t>Mobile See Through Planter</t>
  </si>
  <si>
    <t>Chic Sand Box/Planter</t>
  </si>
  <si>
    <t>Flat Surface Writing Bench</t>
  </si>
  <si>
    <t>Wooden H Crate 4Pk</t>
  </si>
  <si>
    <t>Wooden Crate Seats Ks1 (4pk)</t>
  </si>
  <si>
    <t>Waterproof mats in a crate (15pk)</t>
  </si>
  <si>
    <t>Unit Blocks in the Box</t>
  </si>
  <si>
    <t>Construction Columns</t>
  </si>
  <si>
    <t>Shape Building Blocks (15Pk)</t>
  </si>
  <si>
    <t>Stem Planks and Ramps (2Pk)</t>
  </si>
  <si>
    <t>Ice Scene Set 20Pk</t>
  </si>
  <si>
    <t>Earth Natural Scene Set 20Pk</t>
  </si>
  <si>
    <t>Felt Scenery Mats ( 3pk )</t>
  </si>
  <si>
    <t>Ice Boulders 10Pk</t>
  </si>
  <si>
    <t>Felt Seasonal Trees 9Pk</t>
  </si>
  <si>
    <t>Giant Outdoor Peg People 10Pk</t>
  </si>
  <si>
    <t>Multicultural Peg Families 20Pk</t>
  </si>
  <si>
    <t>Small World Grass Platforms</t>
  </si>
  <si>
    <t>Combi Cable Drums 5Pk</t>
  </si>
  <si>
    <t>Combi Cable Squares 5pk</t>
  </si>
  <si>
    <t>Tree House Tops (20pk)</t>
  </si>
  <si>
    <t>Flexi Road System</t>
  </si>
  <si>
    <t>Ten Frame and Five Frame People Vehicles 3Pk</t>
  </si>
  <si>
    <t>Maths Boats and People</t>
  </si>
  <si>
    <t>Small Maths People Vehicles</t>
  </si>
  <si>
    <t>Understanding Five - Reversible Maths Frames (5Pk)</t>
  </si>
  <si>
    <t>Felt Ball Numbers Pack (11Pk)</t>
  </si>
  <si>
    <t>Number Roadways 0-5 (6Pk)</t>
  </si>
  <si>
    <t>Outdoor Nature Numbers Pack</t>
  </si>
  <si>
    <t>Maths Shape Trays (4pk)</t>
  </si>
  <si>
    <t>Mrs Mactivity Shape Finders (5pk)</t>
  </si>
  <si>
    <t>Geo Shape Outdoor Tracing Set (8Pk)</t>
  </si>
  <si>
    <t>Outdoor Wall Handwriting Set (7Pk)</t>
  </si>
  <si>
    <t>Handcrafted Wooden Letters And Numbers</t>
  </si>
  <si>
    <t>Mini Black Handwriting Set (13pk)</t>
  </si>
  <si>
    <t>Heuristic Wicker Tray (60cm)</t>
  </si>
  <si>
    <t>Mirror Tray Table</t>
  </si>
  <si>
    <t>Rainbow Nesting Felt Bowls and Balls</t>
  </si>
  <si>
    <t>Felt Bags &amp; Balls ( 5pk )</t>
  </si>
  <si>
    <t>Felt Rainbow Mat</t>
  </si>
  <si>
    <t>Feltala Loose Part Chunks</t>
  </si>
  <si>
    <t>Tiny Wooden Bowls (4Pk)</t>
  </si>
  <si>
    <t>Roller Print Cars (2pk)</t>
  </si>
  <si>
    <t>Short Handle Wooden Spoons (3Pk)</t>
  </si>
  <si>
    <t>Rafiki Indoor Archway Den</t>
  </si>
  <si>
    <t>Rafiki Arch Outdoors</t>
  </si>
  <si>
    <t>Outdoor Mini Rafiki Arch Reader</t>
  </si>
  <si>
    <t>Rafiki Arch Leaves Cover</t>
  </si>
  <si>
    <t>Rafiki Mat Wipe and Clean</t>
  </si>
  <si>
    <t>Rafiki Dark Den Cover</t>
  </si>
  <si>
    <t>Mini Rafiki Rambler</t>
  </si>
  <si>
    <t>Umbu Group Arch Den Outdoor</t>
  </si>
  <si>
    <t>Set of Fabrics for Umbu Arch 3pk</t>
  </si>
  <si>
    <t>Rafiki Chatterden</t>
  </si>
  <si>
    <t>Reading Rafiki Arch</t>
  </si>
  <si>
    <t>Healdswood Lounge and Learn Area</t>
  </si>
  <si>
    <t>Storage Set</t>
  </si>
  <si>
    <t>Baby Cruise Circle</t>
  </si>
  <si>
    <t>Curiosity Farm House Fire Place</t>
  </si>
  <si>
    <t>Double Cable Drum (Self Assembly)</t>
  </si>
  <si>
    <t>Wooden Cable Reel Drum 75cm</t>
  </si>
  <si>
    <t>Wooden Cable Reel Drum 60cm</t>
  </si>
  <si>
    <t>Posting Drum</t>
  </si>
  <si>
    <t>Tall Storage</t>
  </si>
  <si>
    <t>Crate Table</t>
  </si>
  <si>
    <t>Log Style Slices in Trolley (16Pk)</t>
  </si>
  <si>
    <t>Log Slice Cushions (15Pk)</t>
  </si>
  <si>
    <t>Ks1 Reading Rabbit Chairs (3pk)</t>
  </si>
  <si>
    <t>Reading Rabbit Sofas (2pk)</t>
  </si>
  <si>
    <t>Large Cosy Indoor Reading Pod</t>
  </si>
  <si>
    <t>Tray Play</t>
  </si>
  <si>
    <t>Outdoor</t>
  </si>
  <si>
    <t>Physical Development</t>
  </si>
  <si>
    <t>Clamber Grass Hill Perch</t>
  </si>
  <si>
    <t>Toddle Along</t>
  </si>
  <si>
    <t>Deep Spot Stand With Tray</t>
  </si>
  <si>
    <t>Shire Shelf Unit</t>
  </si>
  <si>
    <t>Simple Plank Pack And Stack Centre</t>
  </si>
  <si>
    <t>Move &amp; Make Meadow Course Complete Set</t>
  </si>
  <si>
    <t>Sky View Forest Fern</t>
  </si>
  <si>
    <t>Landscape Spot Trays Trio (3pk)</t>
  </si>
  <si>
    <t>Toddler Reading Shed</t>
  </si>
  <si>
    <t>Chic Large Mobile Water Stand and Tray</t>
  </si>
  <si>
    <t>Balancer Bar Trio (3Pk)</t>
  </si>
  <si>
    <t>Cosy Slim Fit Double Sided Shelf</t>
  </si>
  <si>
    <t>Martins Metropolis</t>
  </si>
  <si>
    <t>Cosy Bee Hive</t>
  </si>
  <si>
    <t>Low Healdswood Island</t>
  </si>
  <si>
    <t>Tuff Spot Hut</t>
  </si>
  <si>
    <t>Coverup Shelving Unit</t>
  </si>
  <si>
    <t>Round Picnic Bench for 8</t>
  </si>
  <si>
    <t>Cosy Shed Shop</t>
  </si>
  <si>
    <t>Corner Stage And Chalkboards</t>
  </si>
  <si>
    <t>Coverup Shelving Unit (2pk)</t>
  </si>
  <si>
    <t>Larger Loft</t>
  </si>
  <si>
    <t>Super Meadow Set</t>
  </si>
  <si>
    <t>Shire Room Set (5Pk)</t>
  </si>
  <si>
    <t>Tuff Spot Channels 3Pk</t>
  </si>
  <si>
    <t>NEW DESIGN Metal deep spot stand</t>
  </si>
  <si>
    <t>Clamber Hill Perch</t>
  </si>
  <si>
    <t>Corner Sand Pit</t>
  </si>
  <si>
    <t>Mini Monkey Bars</t>
  </si>
  <si>
    <t>Bike Shed With Storage</t>
  </si>
  <si>
    <t>Cosy Shedlet Set</t>
  </si>
  <si>
    <t>Duo of Climbing Crests (2Pk)</t>
  </si>
  <si>
    <t>Rookie Floor Basket</t>
  </si>
  <si>
    <t>Rookie/Healdswood Bench Cushion</t>
  </si>
  <si>
    <t>Nesting Round Baskets 3Pk</t>
  </si>
  <si>
    <t>Five Frame Boats (5Pk)</t>
  </si>
  <si>
    <t>Barn/garage Set (3pk)</t>
  </si>
  <si>
    <t>3d Felt Mat Volcano</t>
  </si>
  <si>
    <t>Counting Scales</t>
  </si>
  <si>
    <t>Mini Rafiki Rambler Fitted Fabric Set 3PK</t>
  </si>
  <si>
    <t>Toddler Shed Crate Set 8Pk</t>
  </si>
  <si>
    <t>Curiosity Farm House Crate Kitchen 3Pk</t>
  </si>
  <si>
    <t>Mobile Healdswood Corner</t>
  </si>
  <si>
    <t>Tall Nature Station</t>
  </si>
  <si>
    <t>Low Level Rookie Play Corner Unit</t>
  </si>
  <si>
    <t>Block of Flats Dolls House (6Pk)</t>
  </si>
  <si>
    <t>Tregony Wooden Trays Set 13Pk</t>
  </si>
  <si>
    <t>Bijou Short &amp; Low Kitchen</t>
  </si>
  <si>
    <t>Step Hexes (3Pk)</t>
  </si>
  <si>
    <t>Harewood Enhancement Trolley</t>
  </si>
  <si>
    <t>Low Level Rookie Storage</t>
  </si>
  <si>
    <t>Rookie Super Low Mobile Island</t>
  </si>
  <si>
    <t>Cruising Curve</t>
  </si>
  <si>
    <t>Tool Station Corner ( 2pk)</t>
  </si>
  <si>
    <t>Lipped Low Rookie</t>
  </si>
  <si>
    <t>Chunky Monkey Woodwork Bench (KS1)</t>
  </si>
  <si>
    <t>Tool Station Corner H60cm (2Pk)</t>
  </si>
  <si>
    <t>Slim H Crate Chalk Table + 4 H Crates</t>
  </si>
  <si>
    <t>Seat Around Set (4pk)</t>
  </si>
  <si>
    <t>Windmill H Crate Chalk Table + H Wooden Crate Seats</t>
  </si>
  <si>
    <t>Rookie Dressing Up Unit</t>
  </si>
  <si>
    <t>Mark Making Dividers (2Pk)</t>
  </si>
  <si>
    <t>Healdswood Crate Storage</t>
  </si>
  <si>
    <t>Bargain Longlast Mud Pie Kitchen &amp; Table (2Pk)</t>
  </si>
  <si>
    <t>Chic Cascading Water Stands with Trays</t>
  </si>
  <si>
    <t>Mobile Rookie Explorer Station Low</t>
  </si>
  <si>
    <t>8 Way Steering Wheel</t>
  </si>
  <si>
    <t>Mini Rope Climbing Crests</t>
  </si>
  <si>
    <t>Large Octagon Sandpit</t>
  </si>
  <si>
    <t>Open Ended Imagination Shelter</t>
  </si>
  <si>
    <t>Pole Grip Monkey Branch Bars</t>
  </si>
  <si>
    <t>Community Library Hive (1Pk)</t>
  </si>
  <si>
    <t>Cosy Climbing Crest Trio</t>
  </si>
  <si>
    <t>Forest Fern Peephole Duo</t>
  </si>
  <si>
    <t>Forest Fern Peephole Explorer Pack</t>
  </si>
  <si>
    <t>Medio Crate</t>
  </si>
  <si>
    <t>Mini Tuff Spot Tray - Earthy Green</t>
  </si>
  <si>
    <t>Mini Tuff Spot Tray - Earthy Blue</t>
  </si>
  <si>
    <t>Mini Tuff Spot Tray - Earthy Yellow</t>
  </si>
  <si>
    <t>Fairy Tale Felt Houses Trio (3pk)</t>
  </si>
  <si>
    <t>Baby Pattern Balls black/white 6Pk</t>
  </si>
  <si>
    <t>Hanging wicker Baskets 2PK</t>
  </si>
  <si>
    <t>Enchanted Wooden Spoons 10Pk</t>
  </si>
  <si>
    <t>Outdoor Sand Combs 6PK</t>
  </si>
  <si>
    <t>Curiosity Corner Crates 2PK</t>
  </si>
  <si>
    <t>Petal Pots (6Pk)</t>
  </si>
  <si>
    <t>3D Felt Mat Cave</t>
  </si>
  <si>
    <t>Tuff Spot Small World Settings Castle and Farm (2Pk)</t>
  </si>
  <si>
    <t>Superhero City Scape and Volcanoes and Caves (2Pk)</t>
  </si>
  <si>
    <t>Two Toned Slim Crates 3Pk</t>
  </si>
  <si>
    <t>Water Cascade Platforms and Trays</t>
  </si>
  <si>
    <t>Feltallas</t>
  </si>
  <si>
    <t>Mini Natural Rainbows 2Pk</t>
  </si>
  <si>
    <t>Natural Large Five Frames (4pk)</t>
  </si>
  <si>
    <t>Nesting Curiosity Crates 3pk</t>
  </si>
  <si>
    <t>Flat Facing Wall Book Case</t>
  </si>
  <si>
    <t>Mobile Crates and Toppers 3Pk</t>
  </si>
  <si>
    <t>Rookie Range - Theatre Only</t>
  </si>
  <si>
    <t>Crate of Tinker Trays</t>
  </si>
  <si>
    <t>Flexi Space Rainbow Cushions 15Pk</t>
  </si>
  <si>
    <t>Sort and Count Chutes</t>
  </si>
  <si>
    <t>Sweet and Simple Table Set 3Pk</t>
  </si>
  <si>
    <t>Rainbow Comfy Pads 6Pk</t>
  </si>
  <si>
    <t>Mobile Crate Shelving Set</t>
  </si>
  <si>
    <t>Medium Crate Shelving Set (3pk)</t>
  </si>
  <si>
    <t>Outdoor Cushion Set (8pk)</t>
  </si>
  <si>
    <t>Mini Maths Counting Station</t>
  </si>
  <si>
    <t>Outdoor Long Last Cascade Guttering Stands</t>
  </si>
  <si>
    <t>Perch Pods 4Pk</t>
  </si>
  <si>
    <t>Curiosity Farm House Crate Kitchen Tall (3Pk)</t>
  </si>
  <si>
    <t>Rookie Mobile Corner Shelf</t>
  </si>
  <si>
    <t>Shire Compact Mobile Unit</t>
  </si>
  <si>
    <t>Stepping Stone Balancer (2pk)</t>
  </si>
  <si>
    <t>Bijou Long &amp; Low Kitchen</t>
  </si>
  <si>
    <t>Unit Blocks (56Pk)</t>
  </si>
  <si>
    <t>Low Healdswood</t>
  </si>
  <si>
    <t>Shire Compact Shelf</t>
  </si>
  <si>
    <t>Curiosity Library 8Pk NEW 2024</t>
  </si>
  <si>
    <t>Cosy Slim Fit Shelf</t>
  </si>
  <si>
    <t>Rookie Small 90 Degree Open Shelf</t>
  </si>
  <si>
    <t>Rookie Entrance</t>
  </si>
  <si>
    <t>Storage Bench and Seats</t>
  </si>
  <si>
    <t>Flexspace Seating - Natural Cushions 30pk</t>
  </si>
  <si>
    <t>Mini Tuff Spot Tray Wooden Stand (3Pk)</t>
  </si>
  <si>
    <t>3 Tuff Spots &amp; 3 Multi Height Stands</t>
  </si>
  <si>
    <t>Mobile Low Book Tower</t>
  </si>
  <si>
    <t>Rookie Cloakroom Bench</t>
  </si>
  <si>
    <t>3 Black Deep Spots and 3 Multi Height Stands</t>
  </si>
  <si>
    <t>Toddler Walkway, and steps with Hand Rails</t>
  </si>
  <si>
    <t>Slim Crate Chalk Table With Crate Seats</t>
  </si>
  <si>
    <t>Toddler Chunky Monkey Woodwork Bench</t>
  </si>
  <si>
    <t>Mobile Rookie Range Open Shelf</t>
  </si>
  <si>
    <t>Mobile Shire Shelf Unit NEW 2024</t>
  </si>
  <si>
    <t>Rookie Open Storage Sectioned</t>
  </si>
  <si>
    <t>Rookie Range Open Mobile Basket Shelf ( With Clear Boxes)</t>
  </si>
  <si>
    <t>Many Ladders Set (4pk)</t>
  </si>
  <si>
    <t>Curiosity Library Island 12PK</t>
  </si>
  <si>
    <t>2s Rookie Range- Closed Shelf</t>
  </si>
  <si>
    <t>Low Sensory Space Station</t>
  </si>
  <si>
    <t>Rookie Mobile - Open Curve</t>
  </si>
  <si>
    <t>Imagineering Stem Divider 2Pk</t>
  </si>
  <si>
    <t>Low Healdswood Storage Bench</t>
  </si>
  <si>
    <t>Shire Book Shelf</t>
  </si>
  <si>
    <t>Mobile Healdswood Shelf</t>
  </si>
  <si>
    <t>Leaf Cushion Set 15PK</t>
  </si>
  <si>
    <t>chalkboard hollow blocks (11Pk)</t>
  </si>
  <si>
    <t>Outdoor Multi Use Dividers</t>
  </si>
  <si>
    <t>2 Way Messy Play Table</t>
  </si>
  <si>
    <t>Playground Dividers/Worktops 2PK</t>
  </si>
  <si>
    <t>Slope up &amp; Step Down (2halves)</t>
  </si>
  <si>
    <t>Rookie Tall Open Shelf</t>
  </si>
  <si>
    <t>Open Shire Shelving Tall NEW 2024</t>
  </si>
  <si>
    <t>Mobile Construction Centre and Crates</t>
  </si>
  <si>
    <t>Barrel Bridge Rocker</t>
  </si>
  <si>
    <t>Crawl Up Mirrors 2pk</t>
  </si>
  <si>
    <t>Ks1 Crate Chalk Table With Crate Seats</t>
  </si>
  <si>
    <t>Grays Multi Height Shelter</t>
  </si>
  <si>
    <t>Rookie Tall Closed Shelf</t>
  </si>
  <si>
    <t>Nesting Play Tables</t>
  </si>
  <si>
    <t>2s Rookie Mirror Unit</t>
  </si>
  <si>
    <t>Rookie Range Open Mobile Basket Shelf ( With Large Volume Baskets)</t>
  </si>
  <si>
    <t>Mobile Library Tall Book Tower</t>
  </si>
  <si>
    <t>Bargain Longlast Kitchen Set Toddler 4Pk</t>
  </si>
  <si>
    <t>Cosy Slim Fit Set 3Pk</t>
  </si>
  <si>
    <t>Grass Platform Trio 3Pk</t>
  </si>
  <si>
    <t>Shire Low Corner Set</t>
  </si>
  <si>
    <t>Bridge Super Wide Transporter Bridge</t>
  </si>
  <si>
    <t>Challenge Crest</t>
  </si>
  <si>
    <t>Core Balance Climbing Duo</t>
  </si>
  <si>
    <t>Music Frames Set (3Pk)</t>
  </si>
  <si>
    <t>Rookie Sensory Island (Mobile)</t>
  </si>
  <si>
    <t>Healdswood Country Kitchen(4Pk)</t>
  </si>
  <si>
    <t>Shire Short Corner (3Pk)</t>
  </si>
  <si>
    <t>Imagineering Vehicle Creata 6Pk</t>
  </si>
  <si>
    <t>Core Balance Tracks Trio</t>
  </si>
  <si>
    <t>Clamber Net Crest</t>
  </si>
  <si>
    <t>Cosy Chatter Cube</t>
  </si>
  <si>
    <t>Healdswood Curvy Corner Set (3Pk)</t>
  </si>
  <si>
    <t>Sunshine Tiny Tots Den</t>
  </si>
  <si>
    <t>Shire Corner Set</t>
  </si>
  <si>
    <t>Forest Retreat</t>
  </si>
  <si>
    <t>Lookout Tower</t>
  </si>
  <si>
    <t>In and Out Playhouse</t>
  </si>
  <si>
    <t>Mobile Clothing And Wellie Combi</t>
  </si>
  <si>
    <t>Raised Walkway Set</t>
  </si>
  <si>
    <t>Learning Lounge</t>
  </si>
  <si>
    <t>A Frames (4Pk)</t>
  </si>
  <si>
    <t>Interactive Stem Shelter</t>
  </si>
  <si>
    <t>Cosy Village Toddler Caravan</t>
  </si>
  <si>
    <t>Deckciting Trolley &amp; 25 Deckciting Blocks 26Pk</t>
  </si>
  <si>
    <t>Corner Forest Cabin</t>
  </si>
  <si>
    <t>Woodland Hideout (2Pk)</t>
  </si>
  <si>
    <t>Toddler Runway</t>
  </si>
  <si>
    <t>Mobile Construction Centre and Construction Kits</t>
  </si>
  <si>
    <t>Columbia Market Stores (2pk)</t>
  </si>
  <si>
    <t>Imagineering Blocks (75Pk)</t>
  </si>
  <si>
    <t>Tuff Spot Tray - Earthy Green</t>
  </si>
  <si>
    <t>Tuff Spot Tray - Earthy Blue</t>
  </si>
  <si>
    <t>Tuff Spot Tray - Earthy Yellow</t>
  </si>
  <si>
    <t>Universal Double Board 2Pk</t>
  </si>
  <si>
    <t>Rafiki / Umbu Rainbow Cover 5m</t>
  </si>
  <si>
    <t>Stackable Farm Crates 2Pk</t>
  </si>
  <si>
    <t>Mirror and Wicker Tray Stand</t>
  </si>
  <si>
    <t>Fantasy Scene Set 20Pk</t>
  </si>
  <si>
    <t>Fourway Easy Grip Guttering Stands (2pk)</t>
  </si>
  <si>
    <t>Shire Corner Shelf</t>
  </si>
  <si>
    <t>Rustic Table Top Washing Line Pack</t>
  </si>
  <si>
    <t>Rookie Range Open Half Shelf</t>
  </si>
  <si>
    <t>Mobile Shire Corner Unit</t>
  </si>
  <si>
    <t>Mobile Rookie - Half Shelf</t>
  </si>
  <si>
    <t>Cosy Slim Fit Bookshelf</t>
  </si>
  <si>
    <t>Pikler Triangle</t>
  </si>
  <si>
    <t>Mobile Compact Healdswood (individual)</t>
  </si>
  <si>
    <t>Shire Closed Corner</t>
  </si>
  <si>
    <t>Flexspace Healdswood Mobile Trolley And Cushions</t>
  </si>
  <si>
    <t>Healdswood Closed Corner</t>
  </si>
  <si>
    <t>Cart &amp; Cover</t>
  </si>
  <si>
    <t>Rookie Low Discovery Unit - mobile</t>
  </si>
  <si>
    <t>Multifunctional Work Station (H65cm)</t>
  </si>
  <si>
    <t>Shire Curriculum Station</t>
  </si>
  <si>
    <t>Compact Healdswood Easy Reach</t>
  </si>
  <si>
    <t>Tall Packaway Giant Water Tray</t>
  </si>
  <si>
    <t>Pikler Style Clambering Folding Triangles</t>
  </si>
  <si>
    <t>Construction Toddler Shed NEW 2024</t>
  </si>
  <si>
    <t>Mud Kitchen Toddler Shed NEW 2024</t>
  </si>
  <si>
    <t>Compact Healdswood Mobile Trio</t>
  </si>
  <si>
    <t>Toddler Activity Shed</t>
  </si>
  <si>
    <t>Shire Open Station Set</t>
  </si>
  <si>
    <t>Cosy Open Playhouse Duo</t>
  </si>
  <si>
    <t>outdoor</t>
  </si>
  <si>
    <t>Learning and Didactics</t>
  </si>
  <si>
    <t>learning and Didactics</t>
  </si>
  <si>
    <t>1</t>
  </si>
  <si>
    <t>N/A</t>
  </si>
  <si>
    <t>10m+</t>
  </si>
  <si>
    <t>18m+</t>
  </si>
  <si>
    <t>12m+</t>
  </si>
  <si>
    <t>0+</t>
  </si>
  <si>
    <t>Material</t>
  </si>
  <si>
    <t>plywood</t>
  </si>
  <si>
    <t>pine, steel</t>
  </si>
  <si>
    <t>Kodura</t>
  </si>
  <si>
    <t>Fir</t>
  </si>
  <si>
    <t>LLDPE film</t>
  </si>
  <si>
    <t>Acrylic mirror</t>
  </si>
  <si>
    <t>ash tree / birch</t>
  </si>
  <si>
    <t>Hazelnut</t>
  </si>
  <si>
    <t>Black alder, alder, hazel</t>
  </si>
  <si>
    <t>Pine, Perspex 3mm (transparent)</t>
  </si>
  <si>
    <t>Alder</t>
  </si>
  <si>
    <t>Recycled Polypropylene</t>
  </si>
  <si>
    <t>Polyethylene</t>
  </si>
  <si>
    <t>Wood (pine) metal plastic (ABS) tar paper</t>
  </si>
  <si>
    <t>Felt</t>
  </si>
  <si>
    <t>beechwood</t>
  </si>
  <si>
    <t>Pine/Plywood</t>
  </si>
  <si>
    <t>rattan</t>
  </si>
  <si>
    <t>pine / fir</t>
  </si>
  <si>
    <t>Pine</t>
  </si>
  <si>
    <t>Plywood / Artificial grass</t>
  </si>
  <si>
    <t>willow</t>
  </si>
  <si>
    <t>plastic</t>
  </si>
  <si>
    <t>fir</t>
  </si>
  <si>
    <t>Pine / Plywood / Artificial grass</t>
  </si>
  <si>
    <t>plywood, alder, pine, eucaliptus</t>
  </si>
  <si>
    <t>abs board, plastic - regenerat sheet black</t>
  </si>
  <si>
    <t>Fir/Perspex</t>
  </si>
  <si>
    <t>wicker</t>
  </si>
  <si>
    <t>Bolonia</t>
  </si>
  <si>
    <t>Velboa</t>
  </si>
  <si>
    <t>hazel, black alder</t>
  </si>
  <si>
    <t>pine / spruce</t>
  </si>
  <si>
    <t>alder, black alder, hazel</t>
  </si>
  <si>
    <t>alder, black alder</t>
  </si>
  <si>
    <t>Moisture resistant MDF</t>
  </si>
  <si>
    <t>Polistirene Finnfoam FI300</t>
  </si>
  <si>
    <t>Pine, Perspex 3mm (white and transparent)</t>
  </si>
  <si>
    <t>beech wood</t>
  </si>
  <si>
    <t>pine / perspex</t>
  </si>
  <si>
    <t>pine wood, plastic (PP) metal</t>
  </si>
  <si>
    <t>pine wood, metal, acryl mirror glass</t>
  </si>
  <si>
    <t>plywood/Wicker/Metal tubing</t>
  </si>
  <si>
    <t>alder / hazel</t>
  </si>
  <si>
    <t>Phenolic plywood / Pine</t>
  </si>
  <si>
    <t>pine wood,metal,plastic (ABS) tar paper</t>
  </si>
  <si>
    <t>pine</t>
  </si>
  <si>
    <t>pine wood, playwood</t>
  </si>
  <si>
    <t>Fir/ artificial grass,</t>
  </si>
  <si>
    <t>Foam</t>
  </si>
  <si>
    <t>plywood/wicker/pine wood</t>
  </si>
  <si>
    <t>Phenolic plywood</t>
  </si>
  <si>
    <t>Spruce wood, plexiglass</t>
  </si>
  <si>
    <t>pine / fir / phenolic plywood</t>
  </si>
  <si>
    <t>Pine, Plywood ,</t>
  </si>
  <si>
    <t>Pine, Perspex 3mm (white)</t>
  </si>
  <si>
    <t>wicker/rattan</t>
  </si>
  <si>
    <t>Linden</t>
  </si>
  <si>
    <t>Fir / Perspex /</t>
  </si>
  <si>
    <t>pine, hazel, alder</t>
  </si>
  <si>
    <t>Plastic</t>
  </si>
  <si>
    <t>beach wood</t>
  </si>
  <si>
    <t>pine, foam, kodura (outer material)</t>
  </si>
  <si>
    <t>Organza fabric</t>
  </si>
  <si>
    <t>pine wood, metal, plastic (ABS)</t>
  </si>
  <si>
    <t>plywood/pine wood</t>
  </si>
  <si>
    <t>steel tube</t>
  </si>
  <si>
    <t>artificial grass</t>
  </si>
  <si>
    <t>Acrylic</t>
  </si>
  <si>
    <t>pine, fir , plywood</t>
  </si>
  <si>
    <t>pine / fir, steel (fixings)</t>
  </si>
  <si>
    <t>Phenolic plywood (birch)</t>
  </si>
  <si>
    <t>Beech Plywood</t>
  </si>
  <si>
    <t>Birch Plywood + Spruce wood for the bars</t>
  </si>
  <si>
    <t>pine, plywood</t>
  </si>
  <si>
    <t>Artificial grass</t>
  </si>
  <si>
    <t>Pine / Artificial grass</t>
  </si>
  <si>
    <t>Rubberwood</t>
  </si>
  <si>
    <t>beech wood , plywood</t>
  </si>
  <si>
    <t>Paper</t>
  </si>
  <si>
    <t>plywood / sports tricot</t>
  </si>
  <si>
    <t>phenolic plywood. pva glue for legs</t>
  </si>
  <si>
    <t>3mm Foam PVC</t>
  </si>
  <si>
    <t>plywood, metal</t>
  </si>
  <si>
    <t>sports tricot</t>
  </si>
  <si>
    <t>Birch ply wood with metal fixings</t>
  </si>
  <si>
    <t>Jute</t>
  </si>
  <si>
    <t>pine / felt</t>
  </si>
  <si>
    <t>pine / fir / plywood</t>
  </si>
  <si>
    <t>DSP (Chipboard)</t>
  </si>
  <si>
    <t>POLYPROPLENE</t>
  </si>
  <si>
    <t>2025 EURO</t>
  </si>
  <si>
    <t>Plywood</t>
  </si>
  <si>
    <t>Plywood, plastic</t>
  </si>
  <si>
    <t>Polypropolene</t>
  </si>
  <si>
    <t>pine, metal, plastic</t>
  </si>
  <si>
    <t>pine, metal</t>
  </si>
  <si>
    <t>Steel tube</t>
  </si>
  <si>
    <t>beechwood, bamboo, cocnut shell</t>
  </si>
  <si>
    <t>pine, bamboo, fir, shells, stones</t>
  </si>
  <si>
    <t>plywood, acrylic mirror</t>
  </si>
  <si>
    <t>pine, fir, plywood, plastic, steel, acrylic mirror</t>
  </si>
  <si>
    <t>pine, fir, plywood, stone, phenolic plywood, metal, chalk</t>
  </si>
  <si>
    <t>pine/fir, paper, kodura</t>
  </si>
  <si>
    <t>pine, fir, bamboo, acrylic, shells, stone</t>
  </si>
  <si>
    <t>pine, fir, plywood, metal</t>
  </si>
  <si>
    <t>pine / fir / artificial grass</t>
  </si>
  <si>
    <t>pine / fir / plastic</t>
  </si>
  <si>
    <t>Rattan</t>
  </si>
  <si>
    <t>Pine, plastic</t>
  </si>
  <si>
    <t>Fir, plastic</t>
  </si>
  <si>
    <t>Polyethylene, pine/fir</t>
  </si>
  <si>
    <t>pine, fir, plastic, phenolic plywood, plywood, metal, paper</t>
  </si>
  <si>
    <t>Pine, Kodura</t>
  </si>
  <si>
    <t>3+</t>
  </si>
  <si>
    <t>2+</t>
  </si>
  <si>
    <t>5 +</t>
  </si>
  <si>
    <t>Under 3</t>
  </si>
  <si>
    <t>5-11yr</t>
  </si>
  <si>
    <t>967</t>
  </si>
  <si>
    <t>3828</t>
  </si>
  <si>
    <t>4176</t>
  </si>
  <si>
    <t>4408</t>
  </si>
  <si>
    <t>4429</t>
  </si>
  <si>
    <t>4493</t>
  </si>
  <si>
    <t>4573</t>
  </si>
  <si>
    <t>4645</t>
  </si>
  <si>
    <t>4921</t>
  </si>
  <si>
    <t>4992</t>
  </si>
  <si>
    <t>5046</t>
  </si>
  <si>
    <t>5131</t>
  </si>
  <si>
    <t>5183</t>
  </si>
  <si>
    <t>5508</t>
  </si>
  <si>
    <t>6511</t>
  </si>
  <si>
    <t>7328</t>
  </si>
  <si>
    <t>7440</t>
  </si>
  <si>
    <t>9805</t>
  </si>
  <si>
    <t>10580</t>
  </si>
  <si>
    <t>12725</t>
  </si>
  <si>
    <t>13135</t>
  </si>
  <si>
    <t>13265</t>
  </si>
  <si>
    <t>13925</t>
  </si>
  <si>
    <t>13960</t>
  </si>
  <si>
    <t>14750</t>
  </si>
  <si>
    <t>15035</t>
  </si>
  <si>
    <t>15370</t>
  </si>
  <si>
    <t>15415</t>
  </si>
  <si>
    <t>15595</t>
  </si>
  <si>
    <t>15695</t>
  </si>
  <si>
    <t>15710</t>
  </si>
  <si>
    <t>15995</t>
  </si>
  <si>
    <t>18685</t>
  </si>
  <si>
    <t>20215</t>
  </si>
  <si>
    <t>21480</t>
  </si>
  <si>
    <t>21625</t>
  </si>
  <si>
    <t>21630</t>
  </si>
  <si>
    <t>22960</t>
  </si>
  <si>
    <t>23180</t>
  </si>
  <si>
    <t>23483</t>
  </si>
  <si>
    <t>23572</t>
  </si>
  <si>
    <t>23613</t>
  </si>
  <si>
    <t>23614</t>
  </si>
  <si>
    <t>23638</t>
  </si>
  <si>
    <t>23697</t>
  </si>
  <si>
    <t>23703</t>
  </si>
  <si>
    <t>23743</t>
  </si>
  <si>
    <t>23752</t>
  </si>
  <si>
    <t>23754</t>
  </si>
  <si>
    <t>23891</t>
  </si>
  <si>
    <t>23911</t>
  </si>
  <si>
    <t>24373</t>
  </si>
  <si>
    <t>24498</t>
  </si>
  <si>
    <t>24685</t>
  </si>
  <si>
    <t>24824</t>
  </si>
  <si>
    <t>24913</t>
  </si>
  <si>
    <t>24924</t>
  </si>
  <si>
    <t>24927</t>
  </si>
  <si>
    <t>24956</t>
  </si>
  <si>
    <t>25030</t>
  </si>
  <si>
    <t>25070</t>
  </si>
  <si>
    <t>25139</t>
  </si>
  <si>
    <t>25163</t>
  </si>
  <si>
    <t>25266</t>
  </si>
  <si>
    <t>25296</t>
  </si>
  <si>
    <t>25426</t>
  </si>
  <si>
    <t>25466</t>
  </si>
  <si>
    <t>25543</t>
  </si>
  <si>
    <t>25561</t>
  </si>
  <si>
    <t>25577</t>
  </si>
  <si>
    <t>25931</t>
  </si>
  <si>
    <t>26017</t>
  </si>
  <si>
    <t>26019</t>
  </si>
  <si>
    <t>26077</t>
  </si>
  <si>
    <t>26120</t>
  </si>
  <si>
    <t>26134</t>
  </si>
  <si>
    <t>26232</t>
  </si>
  <si>
    <t>26233</t>
  </si>
  <si>
    <t>26234</t>
  </si>
  <si>
    <t>26242</t>
  </si>
  <si>
    <t>26258</t>
  </si>
  <si>
    <t>26263</t>
  </si>
  <si>
    <t>26277</t>
  </si>
  <si>
    <t>26444</t>
  </si>
  <si>
    <t>26455</t>
  </si>
  <si>
    <t>26456</t>
  </si>
  <si>
    <t>26525</t>
  </si>
  <si>
    <t>26538</t>
  </si>
  <si>
    <t>26539</t>
  </si>
  <si>
    <t>26540</t>
  </si>
  <si>
    <t>26599</t>
  </si>
  <si>
    <t>26630</t>
  </si>
  <si>
    <t>26690</t>
  </si>
  <si>
    <t>26759</t>
  </si>
  <si>
    <t>26766</t>
  </si>
  <si>
    <t>26853</t>
  </si>
  <si>
    <t>26905</t>
  </si>
  <si>
    <t>26928</t>
  </si>
  <si>
    <t>26956</t>
  </si>
  <si>
    <t>27045</t>
  </si>
  <si>
    <t>27075</t>
  </si>
  <si>
    <t>27088</t>
  </si>
  <si>
    <t>27097</t>
  </si>
  <si>
    <t>27103</t>
  </si>
  <si>
    <t>27134</t>
  </si>
  <si>
    <t>27141</t>
  </si>
  <si>
    <t>27159</t>
  </si>
  <si>
    <t>27223</t>
  </si>
  <si>
    <t>27292</t>
  </si>
  <si>
    <t>27303</t>
  </si>
  <si>
    <t>27384</t>
  </si>
  <si>
    <t>27451</t>
  </si>
  <si>
    <t>27507</t>
  </si>
  <si>
    <t>27520</t>
  </si>
  <si>
    <t>27578</t>
  </si>
  <si>
    <t>27587</t>
  </si>
  <si>
    <t>27759</t>
  </si>
  <si>
    <t>27766</t>
  </si>
  <si>
    <t>27920</t>
  </si>
  <si>
    <t>28106</t>
  </si>
  <si>
    <t>28230</t>
  </si>
  <si>
    <t>28307</t>
  </si>
  <si>
    <t>28344</t>
  </si>
  <si>
    <t>28618</t>
  </si>
  <si>
    <t>28693</t>
  </si>
  <si>
    <t>28714</t>
  </si>
  <si>
    <t>28761</t>
  </si>
  <si>
    <t>28764</t>
  </si>
  <si>
    <t>28796</t>
  </si>
  <si>
    <t>28799</t>
  </si>
  <si>
    <t>28851</t>
  </si>
  <si>
    <t>28852</t>
  </si>
  <si>
    <t>28853</t>
  </si>
  <si>
    <t>28883</t>
  </si>
  <si>
    <t>28894</t>
  </si>
  <si>
    <t>28895</t>
  </si>
  <si>
    <t>28907</t>
  </si>
  <si>
    <t>28924</t>
  </si>
  <si>
    <t>29009</t>
  </si>
  <si>
    <t>29106</t>
  </si>
  <si>
    <t>29267</t>
  </si>
  <si>
    <t>29460</t>
  </si>
  <si>
    <t>29519</t>
  </si>
  <si>
    <t>29531</t>
  </si>
  <si>
    <t>29596</t>
  </si>
  <si>
    <t>29694</t>
  </si>
  <si>
    <t>29734</t>
  </si>
  <si>
    <t>29824</t>
  </si>
  <si>
    <t>30077</t>
  </si>
  <si>
    <t>30121</t>
  </si>
  <si>
    <t>30156</t>
  </si>
  <si>
    <t>30316</t>
  </si>
  <si>
    <t>30332</t>
  </si>
  <si>
    <t>30372</t>
  </si>
  <si>
    <t>30415</t>
  </si>
  <si>
    <t>30564</t>
  </si>
  <si>
    <t>30611</t>
  </si>
  <si>
    <t>30665</t>
  </si>
  <si>
    <t>30685</t>
  </si>
  <si>
    <t>30724</t>
  </si>
  <si>
    <t>30799</t>
  </si>
  <si>
    <t>30805</t>
  </si>
  <si>
    <t>30809</t>
  </si>
  <si>
    <t>30839</t>
  </si>
  <si>
    <t>30923</t>
  </si>
  <si>
    <t>30930</t>
  </si>
  <si>
    <t>30988</t>
  </si>
  <si>
    <t>31009</t>
  </si>
  <si>
    <t>31066</t>
  </si>
  <si>
    <t>31081</t>
  </si>
  <si>
    <t>31087</t>
  </si>
  <si>
    <t>31117</t>
  </si>
  <si>
    <t>31164</t>
  </si>
  <si>
    <t>31213</t>
  </si>
  <si>
    <t>31228</t>
  </si>
  <si>
    <t>31236</t>
  </si>
  <si>
    <t>31515</t>
  </si>
  <si>
    <t>31545</t>
  </si>
  <si>
    <t>31546</t>
  </si>
  <si>
    <t>31548</t>
  </si>
  <si>
    <t>31563</t>
  </si>
  <si>
    <t>31570</t>
  </si>
  <si>
    <t>31652</t>
  </si>
  <si>
    <t>31688</t>
  </si>
  <si>
    <t>31735</t>
  </si>
  <si>
    <t>31768</t>
  </si>
  <si>
    <t>31990</t>
  </si>
  <si>
    <t>32041</t>
  </si>
  <si>
    <t>32045</t>
  </si>
  <si>
    <t>32146</t>
  </si>
  <si>
    <t>32210</t>
  </si>
  <si>
    <t>32211</t>
  </si>
  <si>
    <t>32212</t>
  </si>
  <si>
    <t>32213</t>
  </si>
  <si>
    <t>32221</t>
  </si>
  <si>
    <t>32264</t>
  </si>
  <si>
    <t>32411</t>
  </si>
  <si>
    <t>32416</t>
  </si>
  <si>
    <t>32687</t>
  </si>
  <si>
    <t>32715</t>
  </si>
  <si>
    <t>32732</t>
  </si>
  <si>
    <t>32800</t>
  </si>
  <si>
    <t>32853</t>
  </si>
  <si>
    <t>32854</t>
  </si>
  <si>
    <t>32915</t>
  </si>
  <si>
    <t>32919</t>
  </si>
  <si>
    <t>32948</t>
  </si>
  <si>
    <t>33033</t>
  </si>
  <si>
    <t>33098</t>
  </si>
  <si>
    <t>33121</t>
  </si>
  <si>
    <t>33130</t>
  </si>
  <si>
    <t>33173</t>
  </si>
  <si>
    <t>33190</t>
  </si>
  <si>
    <t>33191</t>
  </si>
  <si>
    <t>33215</t>
  </si>
  <si>
    <t>33355</t>
  </si>
  <si>
    <t>33400</t>
  </si>
  <si>
    <t>33440</t>
  </si>
  <si>
    <t>33446</t>
  </si>
  <si>
    <t>33455</t>
  </si>
  <si>
    <t>33464</t>
  </si>
  <si>
    <t>33535</t>
  </si>
  <si>
    <t>33541</t>
  </si>
  <si>
    <t>33542</t>
  </si>
  <si>
    <t>33544</t>
  </si>
  <si>
    <t>33554</t>
  </si>
  <si>
    <t>33574</t>
  </si>
  <si>
    <t>33586</t>
  </si>
  <si>
    <t>33641</t>
  </si>
  <si>
    <t>33677</t>
  </si>
  <si>
    <t>33681</t>
  </si>
  <si>
    <t>33684</t>
  </si>
  <si>
    <t>33732</t>
  </si>
  <si>
    <t>34058</t>
  </si>
  <si>
    <t>34079</t>
  </si>
  <si>
    <t>34082</t>
  </si>
  <si>
    <t>34121</t>
  </si>
  <si>
    <t>34154</t>
  </si>
  <si>
    <t>34156</t>
  </si>
  <si>
    <t>34200</t>
  </si>
  <si>
    <t>34223</t>
  </si>
  <si>
    <t>34228</t>
  </si>
  <si>
    <t>34281</t>
  </si>
  <si>
    <t>34282</t>
  </si>
  <si>
    <t>34306</t>
  </si>
  <si>
    <t>34361</t>
  </si>
  <si>
    <t>34379</t>
  </si>
  <si>
    <t>34385</t>
  </si>
  <si>
    <t>34386</t>
  </si>
  <si>
    <t>34390</t>
  </si>
  <si>
    <t>34393</t>
  </si>
  <si>
    <t>34407</t>
  </si>
  <si>
    <t>34429</t>
  </si>
  <si>
    <t>34455</t>
  </si>
  <si>
    <t>34470</t>
  </si>
  <si>
    <t>34502</t>
  </si>
  <si>
    <t>34514</t>
  </si>
  <si>
    <t>34541</t>
  </si>
  <si>
    <t>34563</t>
  </si>
  <si>
    <t>34616</t>
  </si>
  <si>
    <t>34625</t>
  </si>
  <si>
    <t>34650</t>
  </si>
  <si>
    <t>34661</t>
  </si>
  <si>
    <t>34675</t>
  </si>
  <si>
    <t>34676</t>
  </si>
  <si>
    <t>34704</t>
  </si>
  <si>
    <t>34705</t>
  </si>
  <si>
    <t>34727</t>
  </si>
  <si>
    <t>34737</t>
  </si>
  <si>
    <t>34818</t>
  </si>
  <si>
    <t>34839</t>
  </si>
  <si>
    <t>34845</t>
  </si>
  <si>
    <t>34869</t>
  </si>
  <si>
    <t>34907</t>
  </si>
  <si>
    <t>34913</t>
  </si>
  <si>
    <t>34915</t>
  </si>
  <si>
    <t>34916</t>
  </si>
  <si>
    <t>34928</t>
  </si>
  <si>
    <t>34934</t>
  </si>
  <si>
    <t>34956</t>
  </si>
  <si>
    <t>34961</t>
  </si>
  <si>
    <t>34963</t>
  </si>
  <si>
    <t>34965</t>
  </si>
  <si>
    <t>35020</t>
  </si>
  <si>
    <t>35028</t>
  </si>
  <si>
    <t>35064</t>
  </si>
  <si>
    <t>35071</t>
  </si>
  <si>
    <t>35076</t>
  </si>
  <si>
    <t>35078</t>
  </si>
  <si>
    <t>35080</t>
  </si>
  <si>
    <t>35081</t>
  </si>
  <si>
    <t>35141</t>
  </si>
  <si>
    <t>35146</t>
  </si>
  <si>
    <t>35169</t>
  </si>
  <si>
    <t>35236</t>
  </si>
  <si>
    <t>35240</t>
  </si>
  <si>
    <t>35286</t>
  </si>
  <si>
    <t>35289</t>
  </si>
  <si>
    <t>35308</t>
  </si>
  <si>
    <t>35309</t>
  </si>
  <si>
    <t>35317</t>
  </si>
  <si>
    <t>35318</t>
  </si>
  <si>
    <t>35319</t>
  </si>
  <si>
    <t>35320</t>
  </si>
  <si>
    <t>35321</t>
  </si>
  <si>
    <t>35325</t>
  </si>
  <si>
    <t>35328</t>
  </si>
  <si>
    <t>35359</t>
  </si>
  <si>
    <t>35360</t>
  </si>
  <si>
    <t>35370</t>
  </si>
  <si>
    <t>35371</t>
  </si>
  <si>
    <t>35378</t>
  </si>
  <si>
    <t>35389</t>
  </si>
  <si>
    <t>35428</t>
  </si>
  <si>
    <t>35439</t>
  </si>
  <si>
    <t>35482</t>
  </si>
  <si>
    <t>35489</t>
  </si>
  <si>
    <t>35500</t>
  </si>
  <si>
    <t>35532</t>
  </si>
  <si>
    <t>35542</t>
  </si>
  <si>
    <t>35545</t>
  </si>
  <si>
    <t>35586</t>
  </si>
  <si>
    <t>35619</t>
  </si>
  <si>
    <t>35647</t>
  </si>
  <si>
    <t>35725</t>
  </si>
  <si>
    <t>35727</t>
  </si>
  <si>
    <t>35737</t>
  </si>
  <si>
    <t>35785</t>
  </si>
  <si>
    <t>35802</t>
  </si>
  <si>
    <t>35822</t>
  </si>
  <si>
    <t>35832</t>
  </si>
  <si>
    <t>35941</t>
  </si>
  <si>
    <t>36066</t>
  </si>
  <si>
    <t>36597</t>
  </si>
  <si>
    <t>36612</t>
  </si>
  <si>
    <t>36642</t>
  </si>
  <si>
    <t>36650</t>
  </si>
  <si>
    <t>36652</t>
  </si>
  <si>
    <t>36653</t>
  </si>
  <si>
    <t>36721</t>
  </si>
  <si>
    <t>36730</t>
  </si>
  <si>
    <t>36735</t>
  </si>
  <si>
    <t>36744</t>
  </si>
  <si>
    <t>36748</t>
  </si>
  <si>
    <t>36770</t>
  </si>
  <si>
    <t>36779</t>
  </si>
  <si>
    <t>36799</t>
  </si>
  <si>
    <t>36857</t>
  </si>
  <si>
    <t>36858</t>
  </si>
  <si>
    <t>36865</t>
  </si>
  <si>
    <t>36884</t>
  </si>
  <si>
    <t>36901</t>
  </si>
  <si>
    <t>36902</t>
  </si>
  <si>
    <t>36903</t>
  </si>
  <si>
    <t>36907</t>
  </si>
  <si>
    <t>36951</t>
  </si>
  <si>
    <t>36958</t>
  </si>
  <si>
    <t>36959</t>
  </si>
  <si>
    <t>45837</t>
  </si>
  <si>
    <t>45907</t>
  </si>
  <si>
    <t>46969</t>
  </si>
  <si>
    <t>46970</t>
  </si>
  <si>
    <t>47007</t>
  </si>
  <si>
    <t>47008</t>
  </si>
  <si>
    <t>47028</t>
  </si>
  <si>
    <t>47108</t>
  </si>
  <si>
    <t>47173</t>
  </si>
  <si>
    <t>47175</t>
  </si>
  <si>
    <t>47270</t>
  </si>
  <si>
    <t>47278</t>
  </si>
  <si>
    <t>47310</t>
  </si>
  <si>
    <t>47356</t>
  </si>
  <si>
    <t>47368</t>
  </si>
  <si>
    <t>47372</t>
  </si>
  <si>
    <t>47380</t>
  </si>
  <si>
    <t>47381</t>
  </si>
  <si>
    <t>47386</t>
  </si>
  <si>
    <t>47401</t>
  </si>
  <si>
    <t>47465</t>
  </si>
  <si>
    <t>47470</t>
  </si>
  <si>
    <t>47479</t>
  </si>
  <si>
    <t>47484</t>
  </si>
  <si>
    <t>47489</t>
  </si>
  <si>
    <t>47495</t>
  </si>
  <si>
    <t>47497</t>
  </si>
  <si>
    <t>47506</t>
  </si>
  <si>
    <t>47518</t>
  </si>
  <si>
    <t>47519</t>
  </si>
  <si>
    <t>47569</t>
  </si>
  <si>
    <t>48249</t>
  </si>
  <si>
    <t>48310</t>
  </si>
  <si>
    <t>48311</t>
  </si>
  <si>
    <t>48327</t>
  </si>
  <si>
    <t>48353</t>
  </si>
  <si>
    <t>48391</t>
  </si>
  <si>
    <t>48408</t>
  </si>
  <si>
    <t>48445</t>
  </si>
  <si>
    <t>48454</t>
  </si>
  <si>
    <t>48455</t>
  </si>
  <si>
    <t>48510</t>
  </si>
  <si>
    <t>48517</t>
  </si>
  <si>
    <t>48539</t>
  </si>
  <si>
    <t>48553</t>
  </si>
  <si>
    <t>48575</t>
  </si>
  <si>
    <t>48636</t>
  </si>
  <si>
    <t>48673</t>
  </si>
  <si>
    <t>48676</t>
  </si>
  <si>
    <t>48677</t>
  </si>
  <si>
    <t>48678</t>
  </si>
  <si>
    <t>48680</t>
  </si>
  <si>
    <t>48733</t>
  </si>
  <si>
    <t>48735</t>
  </si>
  <si>
    <t>48747</t>
  </si>
  <si>
    <t>48763</t>
  </si>
  <si>
    <t>48772</t>
  </si>
  <si>
    <t>48852</t>
  </si>
  <si>
    <t>48853</t>
  </si>
  <si>
    <t>48868</t>
  </si>
  <si>
    <t>48945</t>
  </si>
  <si>
    <t>48969</t>
  </si>
  <si>
    <t>48993</t>
  </si>
  <si>
    <t>49027</t>
  </si>
  <si>
    <t>49071</t>
  </si>
  <si>
    <t>49086</t>
  </si>
  <si>
    <t>49115</t>
  </si>
  <si>
    <t>49135</t>
  </si>
  <si>
    <t>49140</t>
  </si>
  <si>
    <t>49149</t>
  </si>
  <si>
    <t>49150</t>
  </si>
  <si>
    <t>49153</t>
  </si>
  <si>
    <t>49223</t>
  </si>
  <si>
    <t>49230</t>
  </si>
  <si>
    <t>49262</t>
  </si>
  <si>
    <t>49281</t>
  </si>
  <si>
    <t>49282</t>
  </si>
  <si>
    <t>49338</t>
  </si>
  <si>
    <t>49346</t>
  </si>
  <si>
    <t>49386</t>
  </si>
  <si>
    <t>49392</t>
  </si>
  <si>
    <t>49393</t>
  </si>
  <si>
    <t>49399</t>
  </si>
  <si>
    <t>49420</t>
  </si>
  <si>
    <t>49421</t>
  </si>
  <si>
    <t>49436</t>
  </si>
  <si>
    <t>49458</t>
  </si>
  <si>
    <t>49463</t>
  </si>
  <si>
    <t>49521</t>
  </si>
  <si>
    <t>49522</t>
  </si>
  <si>
    <t>49615</t>
  </si>
  <si>
    <t>49645</t>
  </si>
  <si>
    <t>49692</t>
  </si>
  <si>
    <t>49698</t>
  </si>
  <si>
    <t>49715</t>
  </si>
  <si>
    <t>49739</t>
  </si>
  <si>
    <t>49770</t>
  </si>
  <si>
    <t>49792</t>
  </si>
  <si>
    <t>49903</t>
  </si>
  <si>
    <t>50039</t>
  </si>
  <si>
    <t>50052</t>
  </si>
  <si>
    <t>50074</t>
  </si>
  <si>
    <t>50076</t>
  </si>
  <si>
    <t>50105</t>
  </si>
  <si>
    <t>50106</t>
  </si>
  <si>
    <t>50108</t>
  </si>
  <si>
    <t>50135</t>
  </si>
  <si>
    <t>50136</t>
  </si>
  <si>
    <t>50137</t>
  </si>
  <si>
    <t>50147</t>
  </si>
  <si>
    <t>50300</t>
  </si>
  <si>
    <t>50374</t>
  </si>
  <si>
    <t>50400</t>
  </si>
  <si>
    <t>50440</t>
  </si>
  <si>
    <t>50489</t>
  </si>
  <si>
    <t>50514</t>
  </si>
  <si>
    <t>50553</t>
  </si>
  <si>
    <t>50588</t>
  </si>
  <si>
    <t>50651</t>
  </si>
  <si>
    <t>50752</t>
  </si>
  <si>
    <t>50777</t>
  </si>
  <si>
    <t>50786</t>
  </si>
  <si>
    <t>50793</t>
  </si>
  <si>
    <t>50800</t>
  </si>
  <si>
    <t>50806</t>
  </si>
  <si>
    <t>50807</t>
  </si>
  <si>
    <t>50809</t>
  </si>
  <si>
    <t>50836</t>
  </si>
  <si>
    <t>50842</t>
  </si>
  <si>
    <t>50844</t>
  </si>
  <si>
    <t>50861</t>
  </si>
  <si>
    <t>50891</t>
  </si>
  <si>
    <t>50987</t>
  </si>
  <si>
    <t>50994</t>
  </si>
  <si>
    <t>50995</t>
  </si>
  <si>
    <t>51011</t>
  </si>
  <si>
    <t>51028</t>
  </si>
  <si>
    <t>51029</t>
  </si>
  <si>
    <t>51037</t>
  </si>
  <si>
    <t>51055</t>
  </si>
  <si>
    <t>51063</t>
  </si>
  <si>
    <t>51119</t>
  </si>
  <si>
    <t>51166</t>
  </si>
  <si>
    <t>51445</t>
  </si>
  <si>
    <t>51457</t>
  </si>
  <si>
    <t>51469</t>
  </si>
  <si>
    <t>51472</t>
  </si>
  <si>
    <t>51513</t>
  </si>
  <si>
    <t>51514</t>
  </si>
  <si>
    <t>51515</t>
  </si>
  <si>
    <t>51541</t>
  </si>
  <si>
    <t>51545</t>
  </si>
  <si>
    <t>51559</t>
  </si>
  <si>
    <t>51584</t>
  </si>
  <si>
    <t>51597</t>
  </si>
  <si>
    <t>51626</t>
  </si>
  <si>
    <t>51658</t>
  </si>
  <si>
    <t>51660</t>
  </si>
  <si>
    <t>51676</t>
  </si>
  <si>
    <t>51696</t>
  </si>
  <si>
    <t>51711</t>
  </si>
  <si>
    <t>51732</t>
  </si>
  <si>
    <t>51739</t>
  </si>
  <si>
    <t>51740</t>
  </si>
  <si>
    <t>51754</t>
  </si>
  <si>
    <t>51778</t>
  </si>
  <si>
    <t>51812</t>
  </si>
  <si>
    <t>51833</t>
  </si>
  <si>
    <t>51858</t>
  </si>
  <si>
    <t>51952</t>
  </si>
  <si>
    <t>52053</t>
  </si>
  <si>
    <t>52062</t>
  </si>
  <si>
    <t>52138</t>
  </si>
  <si>
    <t>52139</t>
  </si>
  <si>
    <t>52144</t>
  </si>
  <si>
    <t>52156</t>
  </si>
  <si>
    <t>52254</t>
  </si>
  <si>
    <t>52258</t>
  </si>
  <si>
    <t>52284</t>
  </si>
  <si>
    <t>52290</t>
  </si>
  <si>
    <t>52296</t>
  </si>
  <si>
    <t>52302</t>
  </si>
  <si>
    <t>52303</t>
  </si>
  <si>
    <t>52304</t>
  </si>
  <si>
    <t>52312</t>
  </si>
  <si>
    <t>52314</t>
  </si>
  <si>
    <t>52325</t>
  </si>
  <si>
    <t>52352</t>
  </si>
  <si>
    <t>52366</t>
  </si>
  <si>
    <t>52396</t>
  </si>
  <si>
    <t>52407</t>
  </si>
  <si>
    <t>52414</t>
  </si>
  <si>
    <t>52439</t>
  </si>
  <si>
    <t>52473</t>
  </si>
  <si>
    <t>52495</t>
  </si>
  <si>
    <t>52550</t>
  </si>
  <si>
    <t>52553</t>
  </si>
  <si>
    <t>52562</t>
  </si>
  <si>
    <t>52596</t>
  </si>
  <si>
    <t>52609</t>
  </si>
  <si>
    <t>52620</t>
  </si>
  <si>
    <t>52741</t>
  </si>
  <si>
    <t>52843</t>
  </si>
  <si>
    <t>52845</t>
  </si>
  <si>
    <t>52969</t>
  </si>
  <si>
    <t>53090</t>
  </si>
  <si>
    <t>53215</t>
  </si>
  <si>
    <t>53272</t>
  </si>
  <si>
    <t>53380</t>
  </si>
  <si>
    <t>53381</t>
  </si>
  <si>
    <t>53399</t>
  </si>
  <si>
    <t>53415</t>
  </si>
  <si>
    <t>53488</t>
  </si>
  <si>
    <t>53580</t>
  </si>
  <si>
    <t>53644</t>
  </si>
  <si>
    <t>53645</t>
  </si>
  <si>
    <t>53646</t>
  </si>
  <si>
    <t>53647</t>
  </si>
  <si>
    <t>53648</t>
  </si>
  <si>
    <t>53649</t>
  </si>
  <si>
    <t>53689</t>
  </si>
  <si>
    <t>53698</t>
  </si>
  <si>
    <t>53701</t>
  </si>
  <si>
    <t>53712</t>
  </si>
  <si>
    <t>53715</t>
  </si>
  <si>
    <t>53724</t>
  </si>
  <si>
    <t>53725</t>
  </si>
  <si>
    <t>53755</t>
  </si>
  <si>
    <t>53756</t>
  </si>
  <si>
    <t>53758</t>
  </si>
  <si>
    <t>53760</t>
  </si>
  <si>
    <t>53764</t>
  </si>
  <si>
    <t>53780</t>
  </si>
  <si>
    <t>53801</t>
  </si>
  <si>
    <t>53813</t>
  </si>
  <si>
    <t>53816</t>
  </si>
  <si>
    <t>53818</t>
  </si>
  <si>
    <t>53820</t>
  </si>
  <si>
    <t>53822</t>
  </si>
  <si>
    <t>53826</t>
  </si>
  <si>
    <t>53827</t>
  </si>
  <si>
    <t>53828</t>
  </si>
  <si>
    <t>53833</t>
  </si>
  <si>
    <t>53885</t>
  </si>
  <si>
    <t>53888</t>
  </si>
  <si>
    <t>53889</t>
  </si>
  <si>
    <t>53891</t>
  </si>
  <si>
    <t>53892</t>
  </si>
  <si>
    <t>53897</t>
  </si>
  <si>
    <t>53903</t>
  </si>
  <si>
    <t>53905</t>
  </si>
  <si>
    <t>53917</t>
  </si>
  <si>
    <t>53928</t>
  </si>
  <si>
    <t>53929</t>
  </si>
  <si>
    <t>53930</t>
  </si>
  <si>
    <t>53955</t>
  </si>
  <si>
    <t>53959</t>
  </si>
  <si>
    <t>53974</t>
  </si>
  <si>
    <t>53993</t>
  </si>
  <si>
    <t>53994</t>
  </si>
  <si>
    <t>54000</t>
  </si>
  <si>
    <t>54026</t>
  </si>
  <si>
    <t>54029</t>
  </si>
  <si>
    <t>54031</t>
  </si>
  <si>
    <t>54035</t>
  </si>
  <si>
    <t>54040</t>
  </si>
  <si>
    <t>54042</t>
  </si>
  <si>
    <t>54049</t>
  </si>
  <si>
    <t>54054</t>
  </si>
  <si>
    <t>54057</t>
  </si>
  <si>
    <t>54058</t>
  </si>
  <si>
    <t>54060</t>
  </si>
  <si>
    <t>54062</t>
  </si>
  <si>
    <t>54071</t>
  </si>
  <si>
    <t>54081</t>
  </si>
  <si>
    <t>54091</t>
  </si>
  <si>
    <t>54105</t>
  </si>
  <si>
    <t>54110</t>
  </si>
  <si>
    <t>54113</t>
  </si>
  <si>
    <t>54118</t>
  </si>
  <si>
    <t>54350</t>
  </si>
  <si>
    <t>54457</t>
  </si>
  <si>
    <t>54464</t>
  </si>
  <si>
    <t>54477</t>
  </si>
  <si>
    <t>54479</t>
  </si>
  <si>
    <t>54498</t>
  </si>
  <si>
    <t>54499</t>
  </si>
  <si>
    <t>54516</t>
  </si>
  <si>
    <t>54521</t>
  </si>
  <si>
    <t>54537</t>
  </si>
  <si>
    <t>54540</t>
  </si>
  <si>
    <t>54557</t>
  </si>
  <si>
    <t>54561</t>
  </si>
  <si>
    <t>54563</t>
  </si>
  <si>
    <t>54566</t>
  </si>
  <si>
    <t>54575</t>
  </si>
  <si>
    <t>54576</t>
  </si>
  <si>
    <t>54577</t>
  </si>
  <si>
    <t>54578</t>
  </si>
  <si>
    <t>54590</t>
  </si>
  <si>
    <t>54596</t>
  </si>
  <si>
    <t>54599</t>
  </si>
  <si>
    <t>54617</t>
  </si>
  <si>
    <t>54618</t>
  </si>
  <si>
    <t>54619</t>
  </si>
  <si>
    <t>54705</t>
  </si>
  <si>
    <t>54719</t>
  </si>
  <si>
    <t>54720</t>
  </si>
  <si>
    <t>54730</t>
  </si>
  <si>
    <t>54739</t>
  </si>
  <si>
    <t>54740</t>
  </si>
  <si>
    <t>54744</t>
  </si>
  <si>
    <t>54754</t>
  </si>
  <si>
    <t>54767</t>
  </si>
  <si>
    <t>54769</t>
  </si>
  <si>
    <t>54776</t>
  </si>
  <si>
    <t>54788</t>
  </si>
  <si>
    <t>54791</t>
  </si>
  <si>
    <t>54827</t>
  </si>
  <si>
    <t>54829</t>
  </si>
  <si>
    <t>54830</t>
  </si>
  <si>
    <t>54831</t>
  </si>
  <si>
    <t>54833</t>
  </si>
  <si>
    <t>54836</t>
  </si>
  <si>
    <t>54837</t>
  </si>
  <si>
    <t>54846</t>
  </si>
  <si>
    <t>54848</t>
  </si>
  <si>
    <t>54854</t>
  </si>
  <si>
    <t>54858</t>
  </si>
  <si>
    <t>54875</t>
  </si>
  <si>
    <t>54892</t>
  </si>
  <si>
    <t>54895</t>
  </si>
  <si>
    <t>54909</t>
  </si>
  <si>
    <t>54915</t>
  </si>
  <si>
    <t>54916</t>
  </si>
  <si>
    <t>54917</t>
  </si>
  <si>
    <t>54967</t>
  </si>
  <si>
    <t>54977</t>
  </si>
  <si>
    <t>54986</t>
  </si>
  <si>
    <t>54991</t>
  </si>
  <si>
    <t>54994</t>
  </si>
  <si>
    <t>55021</t>
  </si>
  <si>
    <t>55046</t>
  </si>
  <si>
    <t>55047</t>
  </si>
  <si>
    <t>55056</t>
  </si>
  <si>
    <t>55057</t>
  </si>
  <si>
    <t>55083</t>
  </si>
  <si>
    <t>55097</t>
  </si>
  <si>
    <t>55099</t>
  </si>
  <si>
    <t>55103</t>
  </si>
  <si>
    <t>55115</t>
  </si>
  <si>
    <t>55192</t>
  </si>
  <si>
    <t>55193</t>
  </si>
  <si>
    <t>55229</t>
  </si>
  <si>
    <t>55230</t>
  </si>
  <si>
    <t>55234</t>
  </si>
  <si>
    <t>55236</t>
  </si>
  <si>
    <t>55242</t>
  </si>
  <si>
    <t>55244</t>
  </si>
  <si>
    <t>55246</t>
  </si>
  <si>
    <t>55255</t>
  </si>
  <si>
    <t>55275</t>
  </si>
  <si>
    <t>55306</t>
  </si>
  <si>
    <t>55307</t>
  </si>
  <si>
    <t>55312</t>
  </si>
  <si>
    <t>55317</t>
  </si>
  <si>
    <t>55327</t>
  </si>
  <si>
    <t>55328</t>
  </si>
  <si>
    <t>55329</t>
  </si>
  <si>
    <t>55330</t>
  </si>
  <si>
    <t>55332</t>
  </si>
  <si>
    <t>55342</t>
  </si>
  <si>
    <t>55343</t>
  </si>
  <si>
    <t>55348</t>
  </si>
  <si>
    <t>55350</t>
  </si>
  <si>
    <t>55356</t>
  </si>
  <si>
    <t>55357</t>
  </si>
  <si>
    <t>55360</t>
  </si>
  <si>
    <t>55361</t>
  </si>
  <si>
    <t>55365</t>
  </si>
  <si>
    <t>55372</t>
  </si>
  <si>
    <t>55373</t>
  </si>
  <si>
    <t>55377</t>
  </si>
  <si>
    <t>55380</t>
  </si>
  <si>
    <t>55382</t>
  </si>
  <si>
    <t>55383</t>
  </si>
  <si>
    <t>55384</t>
  </si>
  <si>
    <t>55385</t>
  </si>
  <si>
    <t>55386</t>
  </si>
  <si>
    <t>55387</t>
  </si>
  <si>
    <t>55388</t>
  </si>
  <si>
    <t>55472</t>
  </si>
  <si>
    <t>55669</t>
  </si>
  <si>
    <t>55671</t>
  </si>
  <si>
    <t>55694</t>
  </si>
  <si>
    <t>55695</t>
  </si>
  <si>
    <t>55696</t>
  </si>
  <si>
    <t>55697</t>
  </si>
  <si>
    <t>55698</t>
  </si>
  <si>
    <t>55708</t>
  </si>
  <si>
    <t>55709</t>
  </si>
  <si>
    <t>Closed Curriculum/Forest Cabin</t>
  </si>
  <si>
    <t>Ten Rookie Open Range Set Up (10 Pk)</t>
  </si>
  <si>
    <t>Imagineering &amp; Block Trolleys Complete Set ( 2 Trolleys + Blocks )</t>
  </si>
  <si>
    <t>Complete 2 Big Block Trolleys And 50 Blocks Set</t>
  </si>
  <si>
    <t>Columbia Market Stores (Set Of 3)</t>
  </si>
  <si>
    <t>Deckciting Blocks Builders Yard Pack (75pk)</t>
  </si>
  <si>
    <t>Basic Skills Combo Sheds(2pk)</t>
  </si>
  <si>
    <t>Reading And Writing Sheds (2pk)</t>
  </si>
  <si>
    <t>Healdswood Room Set</t>
  </si>
  <si>
    <t>Sheltered Sandpit</t>
  </si>
  <si>
    <t>Imagineering Class Set (50pk)</t>
  </si>
  <si>
    <t>Artmark House</t>
  </si>
  <si>
    <t>Rookie Open Role Play Corner</t>
  </si>
  <si>
    <t>Reading Room</t>
  </si>
  <si>
    <t>Community Library Bookhive (2pk)</t>
  </si>
  <si>
    <t>Imagineering Block Trolley With 25 Blocks</t>
  </si>
  <si>
    <t>Maths/Literacy Station- Double Sided</t>
  </si>
  <si>
    <t>Deckciting Blocks (50pk)</t>
  </si>
  <si>
    <t>Trike Storage Shed</t>
  </si>
  <si>
    <t>Triple Pod Set</t>
  </si>
  <si>
    <t>Corner Open Cabin</t>
  </si>
  <si>
    <t>Big And Bountiful Box Store</t>
  </si>
  <si>
    <t>Big And Bountiful Activity Sports/ Gardening Shed</t>
  </si>
  <si>
    <t>Class Set Of Benches (12pk)</t>
  </si>
  <si>
    <t>Ephgraves Medium Tub Shelves Corner (2pk)</t>
  </si>
  <si>
    <t>Open Playhouse</t>
  </si>
  <si>
    <t>Big And Bountiful 12 Box Store</t>
  </si>
  <si>
    <t>Changeable Shelving Shed</t>
  </si>
  <si>
    <t>Tall Rookie Den, Store And Explore</t>
  </si>
  <si>
    <t>Pump In Pump Out, Double Pump Station</t>
  </si>
  <si>
    <t>Beefy Table and Benches (3 pk)</t>
  </si>
  <si>
    <t>Pack Of Two Wigwams</t>
  </si>
  <si>
    <t>St Winifred’s Slim Lockershed</t>
  </si>
  <si>
    <t>Maths And English Combi Shed</t>
  </si>
  <si>
    <t>Playground Room Dividers ( 4pk)</t>
  </si>
  <si>
    <t>Blackboard Shed</t>
  </si>
  <si>
    <t>Builders Shed</t>
  </si>
  <si>
    <t>Reading Shed</t>
  </si>
  <si>
    <t>Maths - Outdoor Counting Shed</t>
  </si>
  <si>
    <t>Sand And Water Shed</t>
  </si>
  <si>
    <t>Home Corner Shelter</t>
  </si>
  <si>
    <t>Rookie Small Curves And Arch Doorway (3 Pk)</t>
  </si>
  <si>
    <t>Stripy Wicker Wigwam And Cosy Pod Set</t>
  </si>
  <si>
    <t>T Work Table - H 48 Cm</t>
  </si>
  <si>
    <t>Rafiki Reading Set</t>
  </si>
  <si>
    <t>Maths Counting Shed Internal Kit</t>
  </si>
  <si>
    <t>Imagineering Blocks (25pk)</t>
  </si>
  <si>
    <t>Toddler Writing Shed</t>
  </si>
  <si>
    <t>Toddler Maths Sorting Shed</t>
  </si>
  <si>
    <t>Toddler Maths And Literacy Shed</t>
  </si>
  <si>
    <t>Healdswood Construction Corner (3 pk)</t>
  </si>
  <si>
    <t>Giant Cube Blocks Nest</t>
  </si>
  <si>
    <t>Rafiki Set (2pk)</t>
  </si>
  <si>
    <t>Cosy Colour Peephole Tunnel</t>
  </si>
  <si>
    <t>Freestander Trio</t>
  </si>
  <si>
    <t>Open Ended Role Play Area</t>
  </si>
  <si>
    <t>Columbia Market Store</t>
  </si>
  <si>
    <t>Wicker Room Set Up (2 pk)</t>
  </si>
  <si>
    <t>Medium Sized Wicker Arch (2 Pk)</t>
  </si>
  <si>
    <t>Healdswood Mobile Easy Reach</t>
  </si>
  <si>
    <t>Climbing Crest (Fp)</t>
  </si>
  <si>
    <t>Imagineering Climbing Cubes (2pk)</t>
  </si>
  <si>
    <t>Basic Skills Shedlet Set</t>
  </si>
  <si>
    <t>Left And Right Shedlets (2pk)</t>
  </si>
  <si>
    <t>Super Tuff Spot Stand</t>
  </si>
  <si>
    <t>Healdswood Shelf And Corner Set</t>
  </si>
  <si>
    <t>Deconstructed Role Play Set (60+ Items)</t>
  </si>
  <si>
    <t>Low Outdoor Shelving And 5 Boxes</t>
  </si>
  <si>
    <t>Stage And Backdrop</t>
  </si>
  <si>
    <t>Step And Slope</t>
  </si>
  <si>
    <t>Tuff Spot Super Store (3 Heights) And Instructions</t>
  </si>
  <si>
    <t>Sand Space</t>
  </si>
  <si>
    <t>Large Cosy Pod</t>
  </si>
  <si>
    <t>Tuff Spot Friendly Picnic Bench</t>
  </si>
  <si>
    <t>Switch Seat Angled Planter Seats (10 Person)</t>
  </si>
  <si>
    <t>Relax And Read Arch</t>
  </si>
  <si>
    <t>Deckciting Blocks (25pk)</t>
  </si>
  <si>
    <t>Writing Shed Internal Kit</t>
  </si>
  <si>
    <t>Monkey Bars</t>
  </si>
  <si>
    <t>Compact Corner Work Station Ks1 (H65 Cm)</t>
  </si>
  <si>
    <t>Healdswood Double Curve Set</t>
  </si>
  <si>
    <t>Creative Crates Set (16 pk)</t>
  </si>
  <si>
    <t>Compact Corner Unit Lite (H48 Cm)</t>
  </si>
  <si>
    <t>Large Mud Pie Kitchen Ks1 - (H70 Cm)</t>
  </si>
  <si>
    <t>Reading Couch With Cushion</t>
  </si>
  <si>
    <t>Corner Mark Making Den (Large) 1.5m And Instructions</t>
  </si>
  <si>
    <t>Maths Station</t>
  </si>
  <si>
    <t>Half Class Set Of Seats (6pk)</t>
  </si>
  <si>
    <t>Mini Climbing Crest</t>
  </si>
  <si>
    <t>Full Class Library Set (24pk)</t>
  </si>
  <si>
    <t>Mobile Maths Station</t>
  </si>
  <si>
    <t>Woodland Hideout (1 pk)</t>
  </si>
  <si>
    <t>Pump And Play Station Including Instructions</t>
  </si>
  <si>
    <t>Ks1 Pump And Play Station (H65 Cm)</t>
  </si>
  <si>
    <t>Two Tone Wigwam</t>
  </si>
  <si>
    <t>Ephgraves 6 Large Tub Shelves</t>
  </si>
  <si>
    <t>Toddler Sofa Beds (4pk)</t>
  </si>
  <si>
    <t>Mud Pie Kitchen Café</t>
  </si>
  <si>
    <t>Outdoor Bench Store And Instructions</t>
  </si>
  <si>
    <t>Ephgrave's Low Outdoor Shelving</t>
  </si>
  <si>
    <t>Chalkboard Table And Benches Set</t>
  </si>
  <si>
    <t>Hex Table And 4 Perch Pods</t>
  </si>
  <si>
    <t>Large Mud Pie Kitchen (H 60 Cm)</t>
  </si>
  <si>
    <t>Trestle Mountain Trio (3pk)</t>
  </si>
  <si>
    <t>Book Boxes Kit</t>
  </si>
  <si>
    <t>Healdswood Storage Mini Skip Including Instructions</t>
  </si>
  <si>
    <t>Low Packaway Giant Water Tray (H 29 Cm)</t>
  </si>
  <si>
    <t>Outdoor Welly Storage Mobile</t>
  </si>
  <si>
    <t>Stem Engineering Construction Set (60+ Items)</t>
  </si>
  <si>
    <t>Simple Long Planters (4pk)</t>
  </si>
  <si>
    <t>Outdoor Rocking Boat And Steps</t>
  </si>
  <si>
    <t>Switch Seat Planter Horseshoe</t>
  </si>
  <si>
    <t>Umbu Group Arch Den (Indoor)</t>
  </si>
  <si>
    <t>Low Level Mobile Rookie Quad Island</t>
  </si>
  <si>
    <t>Ks1 Cloakroom Storage (Mobile) - H108 Cm)</t>
  </si>
  <si>
    <t>Willow Wigwam (Height 1.7m)</t>
  </si>
  <si>
    <t>Shire Shelving Tall - 92 CM</t>
  </si>
  <si>
    <t>Nursery Cloakroom Storage (Mobile) (H 98 Cm)</t>
  </si>
  <si>
    <t>Sensory Space Station</t>
  </si>
  <si>
    <t>Rookie Range Large Open Curve</t>
  </si>
  <si>
    <t>Super Twos Beefy Teeter Totter Course</t>
  </si>
  <si>
    <t>Wheelchair Accessible Mudpie Kitchen</t>
  </si>
  <si>
    <t>Cosy Complete Natural Treasure Collection</t>
  </si>
  <si>
    <t>Chalk Board Cubbies (2pk)</t>
  </si>
  <si>
    <t>Simply Sturdy Steps Set</t>
  </si>
  <si>
    <t>Tall Healdswood Shelf - 90 CM</t>
  </si>
  <si>
    <t>Up And Down Platform Steps (2 Halves) + Instructions</t>
  </si>
  <si>
    <t>Rustic-Style Fencing (4pk)</t>
  </si>
  <si>
    <t>Two Tone Pod</t>
  </si>
  <si>
    <t>Small Beefy Divider X 3 (With Feet) And Instructions</t>
  </si>
  <si>
    <t>Climbing Frames (3 Pk)</t>
  </si>
  <si>
    <t>Open Shire Half Curve Tall - 92 CM</t>
  </si>
  <si>
    <t>Creata Stages (6pk)</t>
  </si>
  <si>
    <t>Obstacle Course Starter Pack (23pk)</t>
  </si>
  <si>
    <t>Outdoor Table And Benches</t>
  </si>
  <si>
    <t>Self Standing Picket Fence</t>
  </si>
  <si>
    <t>Reading Pod(White) + Cushion</t>
  </si>
  <si>
    <t>The Pod</t>
  </si>
  <si>
    <t>Waterwall Set Of 3 And Instructions</t>
  </si>
  <si>
    <t>Junk Music Walls Trio Including Instructions</t>
  </si>
  <si>
    <t>Rustic Kitchen Work Table</t>
  </si>
  <si>
    <t>Corner Planter Set (3 Pk)</t>
  </si>
  <si>
    <t>Healdswood Double Unit</t>
  </si>
  <si>
    <t>Wheelchair Tuff Spot Stand</t>
  </si>
  <si>
    <t>Rookie Range Open Mobile Basket Shelf ( With Baskets)</t>
  </si>
  <si>
    <t>Texture Kitchen Shedlet</t>
  </si>
  <si>
    <t>Literacy Shedlet</t>
  </si>
  <si>
    <t>Maths Shedlet</t>
  </si>
  <si>
    <t>Explorer Shedlet</t>
  </si>
  <si>
    <t>Phils Clambering Walls (3pk)</t>
  </si>
  <si>
    <t>Double Toddler Explorer Station</t>
  </si>
  <si>
    <t>Cosy Slim Fit Double Sided Shelf Tall - 90 CM</t>
  </si>
  <si>
    <t>Big Block Trolley (1 Pk)</t>
  </si>
  <si>
    <t>Medium Outdoor Wicker Arch</t>
  </si>
  <si>
    <t>Medium Indoor Wicker Arch</t>
  </si>
  <si>
    <t>Open Healdswood Kitchen</t>
  </si>
  <si>
    <t>Ks1 Welly Boot Bar (H 1.20 Meter)</t>
  </si>
  <si>
    <t>Cosy cloud sandpit</t>
  </si>
  <si>
    <t>Lewiss Lightweight Softwood Bricks (90pk)</t>
  </si>
  <si>
    <t>Sand Pit And Cover</t>
  </si>
  <si>
    <t>Healdswood Shelf With Book Unit</t>
  </si>
  <si>
    <t>Mobile Square Planters Set Of 4</t>
  </si>
  <si>
    <t>Corner Planter Bench (3 Planters And 2 Seats)</t>
  </si>
  <si>
    <t>Crawl And Launch Platform</t>
  </si>
  <si>
    <t>Markeaton 33 Pair Welly Frame</t>
  </si>
  <si>
    <t>Ks1 Nesting Crate Chalk Table</t>
  </si>
  <si>
    <t>Construction City Big Roadsbridges And Underpass Set (24 Pk)</t>
  </si>
  <si>
    <t>Budding Builders Big Kit (27pk)</t>
  </si>
  <si>
    <t>Simple Shop (H 50 Cm)</t>
  </si>
  <si>
    <t>Maths Shed Starter Kit (60+ Items)</t>
  </si>
  <si>
    <t>3m Blackboard Set (3pk)</t>
  </si>
  <si>
    <t>Simple Moveable Long Planters (2pk)</t>
  </si>
  <si>
    <t>Chunky Monkey Woodwork Bench</t>
  </si>
  <si>
    <t>Mobile Writing Station (Only Trolley)</t>
  </si>
  <si>
    <t>Boot Bar</t>
  </si>
  <si>
    <t>Natural Balance Collection (27pk)</t>
  </si>
  <si>
    <t>Sit At Mirror Divider</t>
  </si>
  <si>
    <t>Large Square Table Workstation</t>
  </si>
  <si>
    <t>Healdswood Mini Shelf And Instructions</t>
  </si>
  <si>
    <t>Cosy Slim Fit Shelf Tall - 90 CM</t>
  </si>
  <si>
    <t>Giant Playground Counting Tree Rings</t>
  </si>
  <si>
    <t>Driving Bench</t>
  </si>
  <si>
    <t>Tanalized Anyway Worktable</t>
  </si>
  <si>
    <t>Rookie Range Small Open Curve</t>
  </si>
  <si>
    <t>Rookie Range - Open Shelf</t>
  </si>
  <si>
    <t>Class Library Set (12pk)</t>
  </si>
  <si>
    <t>Mini Rafiki Arch Reader</t>
  </si>
  <si>
    <t>Freestander Perspex Painter</t>
  </si>
  <si>
    <t>Beefier See Through Planter</t>
  </si>
  <si>
    <t>Literacy Shed Starter Kit (60+ Items)</t>
  </si>
  <si>
    <t>Sand And Water Activity Table</t>
  </si>
  <si>
    <t>Healdswood Half Curve Unit Tall - 90 CM</t>
  </si>
  <si>
    <t>Open Shire Shelving - 70 CM</t>
  </si>
  <si>
    <t>Open Shire Half Curve - 70 CM</t>
  </si>
  <si>
    <t>Freestander Double Sided Blackboard</t>
  </si>
  <si>
    <t>Freestander Whiteboard</t>
  </si>
  <si>
    <t>Large Area Divider Set Of 2 And Instructions</t>
  </si>
  <si>
    <t>Bonanza Cushion Pack And Store (30pk)</t>
  </si>
  <si>
    <t>Mini Gateway And Fences Set (Includes 4 Feet)</t>
  </si>
  <si>
    <t>Long Low Picket Fences (4pk)</t>
  </si>
  <si>
    <t>Outdoor Fairy House</t>
  </si>
  <si>
    <t>Tinkering Blocks Bumper Pack (100+Pk)</t>
  </si>
  <si>
    <t>Cosy Slim Fit Double Sided Shelf Low - 45 CM</t>
  </si>
  <si>
    <t>Wooden Tuff Spot Stand And Instructions</t>
  </si>
  <si>
    <t>Small Square Planters (4pk)</t>
  </si>
  <si>
    <t>Grass Bridge</t>
  </si>
  <si>
    <t>Trike Arch Bridge</t>
  </si>
  <si>
    <t>Lewiss Lightweight Softwood Bricks (60pk)</t>
  </si>
  <si>
    <t>Windmill Hcrate Low Play Table</t>
  </si>
  <si>
    <t>Heavy Duty Blackboard</t>
  </si>
  <si>
    <t>Wicker Room Dividers</t>
  </si>
  <si>
    <t>Natural Heuristic Room Set (36 pk)</t>
  </si>
  <si>
    <t>Slim Workbench</t>
  </si>
  <si>
    <t>Space Saving Multi Sided Waterwall</t>
  </si>
  <si>
    <t>Large Wellie Mount</t>
  </si>
  <si>
    <t>Bugsville Hive</t>
  </si>
  <si>
    <t>Throne</t>
  </si>
  <si>
    <t>Indoor Slidey Tube</t>
  </si>
  <si>
    <t>Mini Bridge</t>
  </si>
  <si>
    <t>Shape Building Blocks ( 30pk )</t>
  </si>
  <si>
    <t>Large Wooden Number Frames (11pk)</t>
  </si>
  <si>
    <t>Decking Steps</t>
  </si>
  <si>
    <t>Giant Outdoor Cushions ( Set Of 4)</t>
  </si>
  <si>
    <t>Mirror Rookie Explorer Table</t>
  </si>
  <si>
    <t>Pick And Mix Potion Bench- Individual</t>
  </si>
  <si>
    <t>Forest Garden World Peephole House</t>
  </si>
  <si>
    <t>Camo Cushions Large (4 Pk)</t>
  </si>
  <si>
    <t>Shire Shelving Low - 45 CM</t>
  </si>
  <si>
    <t>Natural Measuring Set (39 pk)</t>
  </si>
  <si>
    <t>Salt Bin Wheels Set (20pk)</t>
  </si>
  <si>
    <t>Rookie Range- Canopy Only</t>
  </si>
  <si>
    <t>Mini Outdoor Hollow Blocks Columbia Pack (26 pk)</t>
  </si>
  <si>
    <t>Reading Rabbit Chairs (3pk)</t>
  </si>
  <si>
    <t>Giant Balance Pack (Set Of 18)</t>
  </si>
  <si>
    <t>Healdswood Basket Set (12pk)</t>
  </si>
  <si>
    <t>Outdoor Shoe Benches (2pk)</t>
  </si>
  <si>
    <t>Open Shire Half Curve Low - 45 CM</t>
  </si>
  <si>
    <t>Camborne Wellie Benches (2pk)</t>
  </si>
  <si>
    <t>Wooden Chutes And Stands (9pk)</t>
  </si>
  <si>
    <t>Compact Healdswood Shelf</t>
  </si>
  <si>
    <t>Cosy Slim Fit Shelf Low - 45 CM</t>
  </si>
  <si>
    <t>Narrow Book Storage</t>
  </si>
  <si>
    <t>Posh Tree Of Wonder</t>
  </si>
  <si>
    <t>Simple Open Storage</t>
  </si>
  <si>
    <t>Neutral Giant Cushions (4pk)</t>
  </si>
  <si>
    <t>Shire Corner Tall - 92 CM</t>
  </si>
  <si>
    <t>Tuff Spot Tray Stands (3pk)</t>
  </si>
  <si>
    <t>Jumping Off Slope</t>
  </si>
  <si>
    <t>Packaway Sand Pit With Tray</t>
  </si>
  <si>
    <t>Giant Balance Scales+ 2 Builder Buckets And Instructions</t>
  </si>
  <si>
    <t>Toddler Clear Explorer Station</t>
  </si>
  <si>
    <t>Mini Mark Making Platform</t>
  </si>
  <si>
    <t>Tall Healdswood Corner Unit - 90 CM</t>
  </si>
  <si>
    <t>Mixed Length Decking Pack (16pk)</t>
  </si>
  <si>
    <t>Sand And Water Tray And Stand</t>
  </si>
  <si>
    <t>Bulk Natural Tea Set</t>
  </si>
  <si>
    <t>Cushions And Mat Outdoor Sets (7pk)</t>
  </si>
  <si>
    <t>Rookie Range- Corner Shelf</t>
  </si>
  <si>
    <t>Nature Station And Instructions</t>
  </si>
  <si>
    <t>Earthly Colours Bumper Pack (15pk)</t>
  </si>
  <si>
    <t>Table Triptych Mirror</t>
  </si>
  <si>
    <t>Crate Constructa (90pk)</t>
  </si>
  <si>
    <t>Quick Set Up Sensory Tray And Stand</t>
  </si>
  <si>
    <t>Easy Grip Guttering Stand (Pack Of 4)</t>
  </si>
  <si>
    <t>Circular Mirror Mat</t>
  </si>
  <si>
    <t>Class Pack of Wooden Maths Vehicles (15 pk)</t>
  </si>
  <si>
    <t>Nature Number Cushions (10pk)</t>
  </si>
  <si>
    <t>Mix n store table cable drum (2 pk)</t>
  </si>
  <si>
    <t>Natural Sorting Set</t>
  </si>
  <si>
    <t>Shire Corner Low - 45 CM</t>
  </si>
  <si>
    <t>Giant Scales And Funnel Stand And White Buckets X2</t>
  </si>
  <si>
    <t>Lewiss Lightweight Softwood Bricks (30pk)</t>
  </si>
  <si>
    <t>Bright Accents Giant Cushion (3pk)</t>
  </si>
  <si>
    <t>Castle Walls (23pk)</t>
  </si>
  <si>
    <t>Counting Tree Rings</t>
  </si>
  <si>
    <t>Shape Tracks (6pk)</t>
  </si>
  <si>
    <t>Healdswood Corner Station</t>
  </si>
  <si>
    <t>Rustic Construction Kit (Small)</t>
  </si>
  <si>
    <t>Mark Making Tuff Spot Table Top</t>
  </si>
  <si>
    <t>Curriculum Shed/Setting Crates (6 pk)</t>
  </si>
  <si>
    <t>Blackboard Hundredsquare</t>
  </si>
  <si>
    <t>Blackboard Counting Up 100 Square</t>
  </si>
  <si>
    <t>Tuff Spot Shelves (4pk)</t>
  </si>
  <si>
    <t>Mini Tyre Stepping Circles (10pk)</t>
  </si>
  <si>
    <t>Dinky Beanies (6pk)</t>
  </si>
  <si>
    <t>Blank Square Blackboard</t>
  </si>
  <si>
    <t>Lightweight Tuff Spot Mirror.</t>
  </si>
  <si>
    <t>Posh Mud Pie Kit (20pk)</t>
  </si>
  <si>
    <t>Curiosity Crates (4pk)</t>
  </si>
  <si>
    <t>All Wood Grab Crates (6pk)</t>
  </si>
  <si>
    <t>Lipped Planks (3pk)</t>
  </si>
  <si>
    <t>Number Bowls (10pk)</t>
  </si>
  <si>
    <t>Wooden Tuff Spot Stand (H 50 CM)</t>
  </si>
  <si>
    <t>0-20 Number Stepping Stones</t>
  </si>
  <si>
    <t>Tuff Spot Table Lid</t>
  </si>
  <si>
    <t>Bridges And Tunnels Set (4 Pk)</t>
  </si>
  <si>
    <t>Shape Houses (4pk)</t>
  </si>
  <si>
    <t>Mixed Surface Guttering Channels (5pk)</t>
  </si>
  <si>
    <t>Large Fairy House</t>
  </si>
  <si>
    <t>Naturals Basket</t>
  </si>
  <si>
    <t>Tuff Spot Writable Top</t>
  </si>
  <si>
    <t>Wooden Weaving Shapes</t>
  </si>
  <si>
    <t>Real Size Natural Tea Set (12pk)</t>
  </si>
  <si>
    <t>Teddy Bear Wooden Tea Set (16pk)</t>
  </si>
  <si>
    <t>Exploring Mirrors (9pk)</t>
  </si>
  <si>
    <t>Crate Shelving Set</t>
  </si>
  <si>
    <t>Curvy Board</t>
  </si>
  <si>
    <t>Mud Pie Kit. Contents Will Vary.</t>
  </si>
  <si>
    <t>Blue Tubs Large (6pk)</t>
  </si>
  <si>
    <t>Rustic Boxes (4pk) Including Instructions</t>
  </si>
  <si>
    <t>Black Tuff Spot (Set Of 3)</t>
  </si>
  <si>
    <t>Natural Mud Pie Tea Set (16 Pk)</t>
  </si>
  <si>
    <t>Portable Mini Deep Tuff Spot Stand</t>
  </si>
  <si>
    <t>Apron Tree With 8 Pegs And Instructions</t>
  </si>
  <si>
    <t>Natural Number Line Track On Rustic Planks 0-10 And 11-20</t>
  </si>
  <si>
    <t>Subitising And Conservation Number Cookies (40pk)</t>
  </si>
  <si>
    <t>Collecting Tree</t>
  </si>
  <si>
    <t>Beefy Tall Table Scales</t>
  </si>
  <si>
    <t>Curiosity Farm House Dresser Slim 2 pk</t>
  </si>
  <si>
    <t>Sifters Stirrers Scoopers And Skimmers (12pk)</t>
  </si>
  <si>
    <t>Giant Rustic Fences 12 Pk</t>
  </si>
  <si>
    <t>Large Boulder Blocks (18pk)</t>
  </si>
  <si>
    <t>Longer Open Ended Play Platforms (4pk)</t>
  </si>
  <si>
    <t>Versatile Crate Houses (4pk)</t>
  </si>
  <si>
    <t>Hex Wrench And Nut Driver Panels (2pk)</t>
  </si>
  <si>
    <t>Story Telling Discs (30)</t>
  </si>
  <si>
    <t>Wheels (8pk) 4 White 4 Red</t>
  </si>
  <si>
    <t>Deep Spot Table Topper (1 pk)</t>
  </si>
  <si>
    <t>Outdoor Chalkboard Roadways (8)</t>
  </si>
  <si>
    <t>Number Trail Markers (0-20)</t>
  </si>
  <si>
    <t>Tuff Spot Hidey Den Cover (Outdoors)</t>
  </si>
  <si>
    <t>0-10 Number Stepping Stones</t>
  </si>
  <si>
    <t>Short Handle Holey Spoons (3pk)</t>
  </si>
  <si>
    <t>Mini Tuff spot mirror</t>
  </si>
  <si>
    <t>Tuff Spot Multi Height Stand</t>
  </si>
  <si>
    <t>Mini tuff spot stand</t>
  </si>
  <si>
    <t>Mini Spot Tray Mirror</t>
  </si>
  <si>
    <t>Reversible Wooden Five and Ten Frames (4 pk)</t>
  </si>
  <si>
    <t>Lower/Upper Case Discs (Double Sided)</t>
  </si>
  <si>
    <t>Easy Squeezy Set</t>
  </si>
  <si>
    <t>Round Mirror For Outdoors</t>
  </si>
  <si>
    <t>Nature Building Blocks</t>
  </si>
  <si>
    <t>Hanging Tags (30pk)</t>
  </si>
  <si>
    <t>Felt Ball Rainbow Maker ( 1pk)</t>
  </si>
  <si>
    <t>Giant Natural Stacker</t>
  </si>
  <si>
    <t>Crate Shelves</t>
  </si>
  <si>
    <t>Ellie Baskets (Set Of 6)</t>
  </si>
  <si>
    <t>Plain Peg People (30pk)</t>
  </si>
  <si>
    <t>Proportional Number Blocks 1-10 (11pk)</t>
  </si>
  <si>
    <t>Tuff Spot Play Platform</t>
  </si>
  <si>
    <t>A5 Natural Wipe Clean Boards (12pk)</t>
  </si>
  <si>
    <t>Trog Towers (6pk)</t>
  </si>
  <si>
    <t>The Pod Cushion</t>
  </si>
  <si>
    <t>Range Of Guttering Lengths (4pk)</t>
  </si>
  <si>
    <t>Coloured Boulders (10pk)</t>
  </si>
  <si>
    <t>Deep Spot Tray - Blue Dia 69cm</t>
  </si>
  <si>
    <t>Deep Spot Tray - Green Dia 69cm</t>
  </si>
  <si>
    <t>Blackboard Letters (26pk)</t>
  </si>
  <si>
    <t>Deep Spot Tray - White Dia 69cm</t>
  </si>
  <si>
    <t>Deep Spot Tray - Black Dia 69cm</t>
  </si>
  <si>
    <t>Mini Threaders (6pk)</t>
  </si>
  <si>
    <t>Multicultural Wooden People (10pk)</t>
  </si>
  <si>
    <t>S Hook Fence Book Crates (4pk)</t>
  </si>
  <si>
    <t>natural dough set (15 pk)</t>
  </si>
  <si>
    <t>Wooden Nesting Bowls (3pk)</t>
  </si>
  <si>
    <t>Giant Peg People (4k)</t>
  </si>
  <si>
    <t>Large Outdoors Double-Sided Counters (20pk)</t>
  </si>
  <si>
    <t>Large Wooden Discs (30pk)</t>
  </si>
  <si>
    <t>Three Bears Rustic Role Play</t>
  </si>
  <si>
    <t>A4 Natural Wipe Boards (6pk)</t>
  </si>
  <si>
    <t>Wooden Oval Discs (30pk)</t>
  </si>
  <si>
    <t>Toms Giant Sponge For Tuff Spot</t>
  </si>
  <si>
    <t>Natural Large Tens Frame</t>
  </si>
  <si>
    <t>White Tuff Spot</t>
  </si>
  <si>
    <t>Blue Tuff Spot</t>
  </si>
  <si>
    <t>Red Tuff Spot</t>
  </si>
  <si>
    <t>Green Tuff Spot</t>
  </si>
  <si>
    <t>Light Green Tuff Spot</t>
  </si>
  <si>
    <t>Desert/Beach Yellow Tuff Spot</t>
  </si>
  <si>
    <t>Tuff Spot Grass Insert</t>
  </si>
  <si>
    <t>Chunky Houses (4pk)</t>
  </si>
  <si>
    <t>Showeproof And Elasticatedtuff Tray Cover Blue</t>
  </si>
  <si>
    <t>Sponge For Deep Spot Tray</t>
  </si>
  <si>
    <t>Mini Deep Spot Cover Blue</t>
  </si>
  <si>
    <t>Mini Deep Spot Cover Green</t>
  </si>
  <si>
    <t>Deep Spot Tray - Grass Circle</t>
  </si>
  <si>
    <t>mini tuff spot cover+E509:E623</t>
  </si>
  <si>
    <t>Floating Icebergs (7pk)</t>
  </si>
  <si>
    <t>Chalk Discs (12pk)</t>
  </si>
  <si>
    <t>Flexi Road ( Pack Of 6 X 1m Lengths)</t>
  </si>
  <si>
    <t>Deep Spot Tray Divider (1 pk)</t>
  </si>
  <si>
    <t>Bookslings (2pk)</t>
  </si>
  <si>
    <t>Mini Rustic Geo Boards (3pk)</t>
  </si>
  <si>
    <t>Carry Crate Book Box (1 pk)</t>
  </si>
  <si>
    <t>Wooden Scoops (6pk)</t>
  </si>
  <si>
    <t>Mini Arch/Caves (3pk)</t>
  </si>
  <si>
    <t>Medium Flexible Tub 26l Blue</t>
  </si>
  <si>
    <t>Wooden Tweezers (6pk)</t>
  </si>
  <si>
    <t>54828</t>
  </si>
  <si>
    <t>pine, perspex</t>
  </si>
  <si>
    <t>EUROPEAN LARCH (SOFTWOOD)</t>
  </si>
  <si>
    <t>Spruce wood</t>
  </si>
  <si>
    <t>Open ended play platforms</t>
  </si>
  <si>
    <t>Magical Purple Tuff Spot</t>
  </si>
  <si>
    <t>Sand Combs (6 pk)</t>
  </si>
  <si>
    <t>Black Tuff Spot (black)</t>
  </si>
  <si>
    <t>Rafiki Arch Fabric Set 3Pk</t>
  </si>
  <si>
    <t>Half Mobile Healdswood Trolley</t>
  </si>
  <si>
    <t>50219</t>
  </si>
  <si>
    <t>Rafiki Hessian</t>
  </si>
  <si>
    <t>55404</t>
  </si>
  <si>
    <t>Cosy Cruiser Sensory Cable Drums 2pk</t>
  </si>
  <si>
    <t>55635</t>
  </si>
  <si>
    <t>Umbu Dark Den</t>
  </si>
  <si>
    <t>55440</t>
  </si>
  <si>
    <t>Cosy @Home Dressing Table</t>
  </si>
  <si>
    <t>55308</t>
  </si>
  <si>
    <t>Large Construction Unit Blocks Set</t>
  </si>
  <si>
    <t>56018</t>
  </si>
  <si>
    <t>Tall Shire Art Set</t>
  </si>
  <si>
    <t>56062</t>
  </si>
  <si>
    <t>Cosy Cruiser Full Set</t>
  </si>
  <si>
    <t>55403</t>
  </si>
  <si>
    <t>Cosy Cruiser Pull Up Tunnel Divider</t>
  </si>
  <si>
    <t>32361</t>
  </si>
  <si>
    <t>WRITERS RETREAT SHED</t>
  </si>
  <si>
    <t>48782</t>
  </si>
  <si>
    <t>Threading Numbers and Letters</t>
  </si>
  <si>
    <t>55795</t>
  </si>
  <si>
    <t>deep spot cocoon mat</t>
  </si>
  <si>
    <t>54554</t>
  </si>
  <si>
    <t>Small World Felt Cave &amp; Igloo</t>
  </si>
  <si>
    <t>55447</t>
  </si>
  <si>
    <t>Cosy Cruiser Sensory Station</t>
  </si>
  <si>
    <t>56061</t>
  </si>
  <si>
    <t>Cosy @ Home Full Set</t>
  </si>
  <si>
    <t>54777</t>
  </si>
  <si>
    <t>Sand &amp; Water Toddler Shed NEW 2024</t>
  </si>
  <si>
    <t>55309</t>
  </si>
  <si>
    <t>Medium Construction Unit Blocks Set</t>
  </si>
  <si>
    <t>55398</t>
  </si>
  <si>
    <t>three ways rookie corner</t>
  </si>
  <si>
    <t>55442</t>
  </si>
  <si>
    <t>Cosy @Home Unit</t>
  </si>
  <si>
    <t>55905</t>
  </si>
  <si>
    <t>oasis scene set</t>
  </si>
  <si>
    <t>54517</t>
  </si>
  <si>
    <t>Cosy @Home Fireplace</t>
  </si>
  <si>
    <t>55477</t>
  </si>
  <si>
    <t>Cosy @Home Dressing Up Unit</t>
  </si>
  <si>
    <t>55439</t>
  </si>
  <si>
    <t>Table and chairs</t>
  </si>
  <si>
    <t>55760</t>
  </si>
  <si>
    <t>healdswood fireplace</t>
  </si>
  <si>
    <t>55998</t>
  </si>
  <si>
    <t>Role play set</t>
  </si>
  <si>
    <t>55587</t>
  </si>
  <si>
    <t>Mini Toddler Interactive Tunnel</t>
  </si>
  <si>
    <t>55402</t>
  </si>
  <si>
    <t>Cosy Cruiser Browser</t>
  </si>
  <si>
    <t>55444</t>
  </si>
  <si>
    <t>Home kitchen island</t>
  </si>
  <si>
    <t>56014</t>
  </si>
  <si>
    <t>Landscape Mini Trays and Stands Trio</t>
  </si>
  <si>
    <t>55441</t>
  </si>
  <si>
    <t>Cosy @Home Kitchen Dresser</t>
  </si>
  <si>
    <t>55705</t>
  </si>
  <si>
    <t>Simple Outdoor Mixing Station Low</t>
  </si>
  <si>
    <t>55401</t>
  </si>
  <si>
    <t>Cosy Cruiser Curve Unit</t>
  </si>
  <si>
    <t>56009</t>
  </si>
  <si>
    <t>Mini Tuff Spot Lid</t>
  </si>
  <si>
    <t>34197</t>
  </si>
  <si>
    <t>PESTLE AND MORTAR SET (3PK)</t>
  </si>
  <si>
    <t>55851</t>
  </si>
  <si>
    <t>Eco Sand and water shed kit</t>
  </si>
  <si>
    <t>55981</t>
  </si>
  <si>
    <t>Felt Large Loose Parts Organiser</t>
  </si>
  <si>
    <t>54756</t>
  </si>
  <si>
    <t>Small World Tuff Spot Platforms</t>
  </si>
  <si>
    <t>55583</t>
  </si>
  <si>
    <t>Wooden Mini Tuff Spot Stand Low 40 cm</t>
  </si>
  <si>
    <t>55706</t>
  </si>
  <si>
    <t>Simple Outdoor Mixing Station Tall</t>
  </si>
  <si>
    <t>55556</t>
  </si>
  <si>
    <t>Mini Mixing Station</t>
  </si>
  <si>
    <t>55433</t>
  </si>
  <si>
    <t>Mini Corner Stage</t>
  </si>
  <si>
    <t>54482</t>
  </si>
  <si>
    <t>55769</t>
  </si>
  <si>
    <t>Learn &amp; Lounge Forest Fern</t>
  </si>
  <si>
    <t>56031</t>
  </si>
  <si>
    <t>curiosity flat fencing wall book case</t>
  </si>
  <si>
    <t>55240</t>
  </si>
  <si>
    <t>Mini Playdough Tuff Tray Sets 18Pk</t>
  </si>
  <si>
    <t>55154</t>
  </si>
  <si>
    <t>Tuff Spot Fine Motor Mandala 3Pk</t>
  </si>
  <si>
    <t>55445</t>
  </si>
  <si>
    <t>Cosy @Home Book Browser</t>
  </si>
  <si>
    <t>55827</t>
  </si>
  <si>
    <t>STEM/STEAM indoor activity set</t>
  </si>
  <si>
    <t>55334</t>
  </si>
  <si>
    <t>Rainbow Bright Mats in a Crate</t>
  </si>
  <si>
    <t>54252</t>
  </si>
  <si>
    <t>Play dough/ Snack Table boards 6Pk</t>
  </si>
  <si>
    <t>55044</t>
  </si>
  <si>
    <t>Enchanted Dwelling</t>
  </si>
  <si>
    <t>56067</t>
  </si>
  <si>
    <t>Farm Kitchen Set in White (Low)</t>
  </si>
  <si>
    <t>34442</t>
  </si>
  <si>
    <t>SMALL NATURAL HANGING WRITING BOARDS</t>
  </si>
  <si>
    <t>56032</t>
  </si>
  <si>
    <t>curiosity flat fencing wall book case vertical</t>
  </si>
  <si>
    <t>54555</t>
  </si>
  <si>
    <t>3D Felt Mat Water Fall</t>
  </si>
  <si>
    <t>51727</t>
  </si>
  <si>
    <t>Nesting Packaway Small World Houses (3Pk)</t>
  </si>
  <si>
    <t>31592</t>
  </si>
  <si>
    <t>TEE TREE AND TWEEZERS(157PK)</t>
  </si>
  <si>
    <t>55431</t>
  </si>
  <si>
    <t>Mini Loft</t>
  </si>
  <si>
    <t>52297</t>
  </si>
  <si>
    <t>Number Buttons 1-5 (5Pk)</t>
  </si>
  <si>
    <t>54056</t>
  </si>
  <si>
    <t>Peekaboo Tower</t>
  </si>
  <si>
    <t>54761</t>
  </si>
  <si>
    <t>Outdoor Nesting Sand/ Water Trays</t>
  </si>
  <si>
    <t>55909</t>
  </si>
  <si>
    <t>pattern balls - rainbow</t>
  </si>
  <si>
    <t>55430</t>
  </si>
  <si>
    <t>I see you Playhouse - Toddler</t>
  </si>
  <si>
    <t>53348</t>
  </si>
  <si>
    <t>CVC and CVVC Trays (6Pk)</t>
  </si>
  <si>
    <t>55910</t>
  </si>
  <si>
    <t>Felt Rainbow Nesting Bowls</t>
  </si>
  <si>
    <t>5504</t>
  </si>
  <si>
    <t>DECKING LENGTHS.(1M) (SET OF 6)</t>
  </si>
  <si>
    <t>54553</t>
  </si>
  <si>
    <t>Count and Sort 100 Cosy Bees</t>
  </si>
  <si>
    <t>56033</t>
  </si>
  <si>
    <t>Mini Bargain Mud Kitchen H30</t>
  </si>
  <si>
    <t>54595</t>
  </si>
  <si>
    <t>Bijou Long &amp; Low Corner 2PK</t>
  </si>
  <si>
    <t>55796</t>
  </si>
  <si>
    <t>Cosy Up Rambler</t>
  </si>
  <si>
    <t>52141</t>
  </si>
  <si>
    <t>Felt Ball Five Frames (5Pk)</t>
  </si>
  <si>
    <t>50050</t>
  </si>
  <si>
    <t>Five Frame (2pk )</t>
  </si>
  <si>
    <t>54583</t>
  </si>
  <si>
    <t>Double Nature Station/Builder Workshop KS1 NEW 2024</t>
  </si>
  <si>
    <t>55848</t>
  </si>
  <si>
    <t>Large Pom Pom Rainbow Felt Balls</t>
  </si>
  <si>
    <t>46412</t>
  </si>
  <si>
    <t>SMALL WOODEN NUMBER FRAMES (11PK)</t>
  </si>
  <si>
    <t>52455</t>
  </si>
  <si>
    <t>Natural Build 'a' boards</t>
  </si>
  <si>
    <t>55841</t>
  </si>
  <si>
    <t>feltalas loose parts rainbow chunks</t>
  </si>
  <si>
    <t>48773</t>
  </si>
  <si>
    <t>Real Wood Trees (10pk)</t>
  </si>
  <si>
    <t>50583</t>
  </si>
  <si>
    <t>Scissor Tongs (4pk)</t>
  </si>
  <si>
    <t>35227</t>
  </si>
  <si>
    <t>Skinny Wibble Wobble Board</t>
  </si>
  <si>
    <t>54834</t>
  </si>
  <si>
    <t>Wooden Mini Tyre Stand</t>
  </si>
  <si>
    <t>34472</t>
  </si>
  <si>
    <t>OUTDOOR GARAGE</t>
  </si>
  <si>
    <t>56065</t>
  </si>
  <si>
    <t>curisosity farm kitchen set</t>
  </si>
  <si>
    <t>54989</t>
  </si>
  <si>
    <t>Mini Indoor/Outdoor Stage</t>
  </si>
  <si>
    <t>52140</t>
  </si>
  <si>
    <t>Felt Ball Tens Frames (5Pk)</t>
  </si>
  <si>
    <t>54567</t>
  </si>
  <si>
    <t>Felt Volcano Scenery Balls</t>
  </si>
  <si>
    <t>52411</t>
  </si>
  <si>
    <t>Deep Spot trio (3pk)</t>
  </si>
  <si>
    <t>55747</t>
  </si>
  <si>
    <t>Skinny Tuff Tray Channels</t>
  </si>
  <si>
    <t>34010</t>
  </si>
  <si>
    <t>CORNER CUSHION</t>
  </si>
  <si>
    <t>55344</t>
  </si>
  <si>
    <t>Curiosity Kitchen Set</t>
  </si>
  <si>
    <t>56068</t>
  </si>
  <si>
    <t>Maitenance kit</t>
  </si>
  <si>
    <t>55427</t>
  </si>
  <si>
    <t>Felt Stacking Boulders</t>
  </si>
  <si>
    <t>56060</t>
  </si>
  <si>
    <t>Large Rainbow Felt Balls</t>
  </si>
  <si>
    <t>55743</t>
  </si>
  <si>
    <t>Atelier Low Table</t>
  </si>
  <si>
    <t>55730</t>
  </si>
  <si>
    <t>Large Tuff Spot Dividers</t>
  </si>
  <si>
    <t>55731</t>
  </si>
  <si>
    <t>Mini Tuff Spot Dividers</t>
  </si>
  <si>
    <t>54550</t>
  </si>
  <si>
    <t>Pattern Felt Balls 100pk</t>
  </si>
  <si>
    <t>54064</t>
  </si>
  <si>
    <t>Felt Snow Scenery Balls (36Pk)</t>
  </si>
  <si>
    <t>52902</t>
  </si>
  <si>
    <t>Felt Fruit Trees with Fruit (3Pk)</t>
  </si>
  <si>
    <t>34198</t>
  </si>
  <si>
    <t>COUNTRY GREEN CORNER KITCHEN</t>
  </si>
  <si>
    <t>54102</t>
  </si>
  <si>
    <t>Tete a Tete Reading Train Carriage (2pk)</t>
  </si>
  <si>
    <t>54861</t>
  </si>
  <si>
    <t>Mobile Rookie Explorer Station Tall</t>
  </si>
  <si>
    <t>30710</t>
  </si>
  <si>
    <t>LOW NEUTRAL ROOKIE HOME CORNER (5 PANELS)</t>
  </si>
  <si>
    <t>13680</t>
  </si>
  <si>
    <t>EMPTY TREASURE BASKET</t>
  </si>
  <si>
    <t>7162</t>
  </si>
  <si>
    <t>6 MINI PADSTOW TRAYS</t>
  </si>
  <si>
    <t>19740</t>
  </si>
  <si>
    <t>PADSTOW TRAY LARGE</t>
  </si>
  <si>
    <t>1802</t>
  </si>
  <si>
    <t>WICKER MIRROR CIRCLE.</t>
  </si>
  <si>
    <t>34260</t>
  </si>
  <si>
    <t>FELT BALLS (64PK)</t>
  </si>
  <si>
    <t>19735</t>
  </si>
  <si>
    <t>PADSTOW TRAY MEDIUM</t>
  </si>
  <si>
    <t>35314</t>
  </si>
  <si>
    <t>Corner Basket</t>
  </si>
  <si>
    <t>54620</t>
  </si>
  <si>
    <t>Rookie Low Book Case</t>
  </si>
  <si>
    <t>52867</t>
  </si>
  <si>
    <t>Soft Green Felt Rocks</t>
  </si>
  <si>
    <t>54826</t>
  </si>
  <si>
    <t>Cosy Outdoor Reading Retreat</t>
  </si>
  <si>
    <t xml:space="preserve">Trio Cascading Spot Stations (Stands) </t>
  </si>
  <si>
    <t>55375</t>
  </si>
  <si>
    <t>hessian</t>
  </si>
  <si>
    <t>Melamine Plywood</t>
  </si>
  <si>
    <t>kodura</t>
  </si>
  <si>
    <t>DSP</t>
  </si>
  <si>
    <t>beech wood/linden</t>
  </si>
  <si>
    <t>hazel, rope, metal loops</t>
  </si>
  <si>
    <t>fjord</t>
  </si>
  <si>
    <t>FELT</t>
  </si>
  <si>
    <t>Melamine plywood</t>
  </si>
  <si>
    <t>3-5yr</t>
  </si>
  <si>
    <t>PLYWOOD</t>
  </si>
  <si>
    <t>PINE</t>
  </si>
  <si>
    <t>18mnths+</t>
  </si>
  <si>
    <t>2-4yr</t>
  </si>
  <si>
    <t>bamboo</t>
  </si>
  <si>
    <t>PLASTIC</t>
  </si>
  <si>
    <t>pine/artificial grass</t>
  </si>
  <si>
    <t>2-8yr</t>
  </si>
  <si>
    <t>12mths+.</t>
  </si>
  <si>
    <t xml:space="preserve">3 to 8 </t>
  </si>
  <si>
    <t>2-6yr</t>
  </si>
  <si>
    <t>pine, fir</t>
  </si>
  <si>
    <t>plywood, phenolic plywood</t>
  </si>
  <si>
    <t>glass/beech wood/hardwood</t>
  </si>
  <si>
    <t>hazel</t>
  </si>
  <si>
    <t>pine, decking</t>
  </si>
  <si>
    <t>5-8yr</t>
  </si>
  <si>
    <t>pine, phenolic plywood</t>
  </si>
  <si>
    <t>3-6yr</t>
  </si>
  <si>
    <t>PHENOLIC PLYWOOD</t>
  </si>
  <si>
    <t>ACACIA WOOD</t>
  </si>
  <si>
    <t>Tempo estimado de entrega 3-4 semanas para todos os artigos, excluindo os "curriculum sheds", que são produzidos por encomenda e têm um prazo de entrega estimado de 6 semanas.</t>
  </si>
  <si>
    <t>Tabela de preços válida até 31 de Dezembro de 2025</t>
  </si>
  <si>
    <t>5% DE DESCONTO em compras de valor igual ou superior a 150€</t>
  </si>
  <si>
    <t>10% DE DESCONTO em compras de valor igual ou superior a 1000€</t>
  </si>
  <si>
    <t>15% DE DESCONTO em compras de valor igual ou superior a 1600€</t>
  </si>
  <si>
    <t>Ref.</t>
  </si>
  <si>
    <t>Nome do artigo</t>
  </si>
  <si>
    <t>Categoria</t>
  </si>
  <si>
    <t>Tabela de preços Cosy 2025</t>
  </si>
  <si>
    <t>Idade recomendada</t>
  </si>
  <si>
    <t>Número de embalagens</t>
  </si>
  <si>
    <t>Peso total (gr)</t>
  </si>
  <si>
    <t>Requer montagem?</t>
  </si>
  <si>
    <t>Não</t>
  </si>
  <si>
    <t>Sim</t>
  </si>
  <si>
    <t>Encomendas, pedidos de informações e orçamentos para geral@mariabolota.pt</t>
  </si>
  <si>
    <t>ítens marcados a cor-de-rosa, são os favoritos Maria Bolota.</t>
  </si>
  <si>
    <t>Quant.</t>
  </si>
  <si>
    <t>Preço bruto</t>
  </si>
  <si>
    <t>Sem Iva</t>
  </si>
  <si>
    <t>Preço             (Iva incluído)</t>
  </si>
  <si>
    <t>Sem taxas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</si>
</sst>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[$£-809]#,##0.00"/>
    <numFmt numFmtId="166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0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/>
    <xf numFmtId="164" fontId="2" fillId="2" borderId="5" xfId="0" applyNumberFormat="1" applyFont="1" applyFill="1" applyBorder="1"/>
    <xf numFmtId="164" fontId="4" fillId="0" borderId="5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top"/>
    </xf>
    <xf numFmtId="164" fontId="4" fillId="0" borderId="11" xfId="0" applyNumberFormat="1" applyFont="1" applyBorder="1"/>
    <xf numFmtId="0" fontId="2" fillId="0" borderId="5" xfId="0" quotePrefix="1" applyFont="1" applyBorder="1" applyAlignment="1">
      <alignment horizontal="left" vertical="top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6" fontId="2" fillId="2" borderId="5" xfId="0" applyNumberFormat="1" applyFont="1" applyFill="1" applyBorder="1"/>
    <xf numFmtId="0" fontId="2" fillId="0" borderId="15" xfId="0" applyFont="1" applyBorder="1" applyAlignment="1">
      <alignment vertical="top"/>
    </xf>
    <xf numFmtId="164" fontId="2" fillId="2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166" fontId="2" fillId="2" borderId="5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2" xfId="0" quotePrefix="1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25" xfId="0" applyFont="1" applyBorder="1" applyAlignment="1">
      <alignment horizontal="center" vertical="top"/>
    </xf>
    <xf numFmtId="49" fontId="2" fillId="2" borderId="21" xfId="0" applyNumberFormat="1" applyFont="1" applyFill="1" applyBorder="1" applyAlignment="1">
      <alignment horizontal="center"/>
    </xf>
    <xf numFmtId="166" fontId="2" fillId="2" borderId="20" xfId="0" applyNumberFormat="1" applyFont="1" applyFill="1" applyBorder="1"/>
    <xf numFmtId="0" fontId="2" fillId="0" borderId="26" xfId="0" applyFont="1" applyBorder="1" applyAlignment="1">
      <alignment horizontal="center"/>
    </xf>
    <xf numFmtId="0" fontId="2" fillId="0" borderId="29" xfId="0" applyFont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center"/>
    </xf>
    <xf numFmtId="164" fontId="2" fillId="3" borderId="5" xfId="0" applyNumberFormat="1" applyFont="1" applyFill="1" applyBorder="1"/>
    <xf numFmtId="164" fontId="4" fillId="3" borderId="10" xfId="0" applyNumberFormat="1" applyFont="1" applyFill="1" applyBorder="1"/>
    <xf numFmtId="164" fontId="4" fillId="3" borderId="5" xfId="0" applyNumberFormat="1" applyFont="1" applyFill="1" applyBorder="1"/>
    <xf numFmtId="0" fontId="2" fillId="3" borderId="23" xfId="0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0" fontId="2" fillId="3" borderId="0" xfId="0" applyFont="1" applyFill="1"/>
    <xf numFmtId="165" fontId="2" fillId="3" borderId="37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3" borderId="23" xfId="0" quotePrefix="1" applyFont="1" applyFill="1" applyBorder="1" applyAlignment="1">
      <alignment horizontal="left" vertical="top"/>
    </xf>
    <xf numFmtId="0" fontId="2" fillId="3" borderId="23" xfId="0" applyFont="1" applyFill="1" applyBorder="1" applyAlignment="1">
      <alignment vertical="top"/>
    </xf>
    <xf numFmtId="0" fontId="2" fillId="3" borderId="24" xfId="0" applyFont="1" applyFill="1" applyBorder="1" applyAlignment="1">
      <alignment horizontal="center" vertical="top"/>
    </xf>
    <xf numFmtId="49" fontId="2" fillId="3" borderId="28" xfId="0" applyNumberFormat="1" applyFont="1" applyFill="1" applyBorder="1" applyAlignment="1">
      <alignment horizontal="center"/>
    </xf>
    <xf numFmtId="164" fontId="2" fillId="3" borderId="23" xfId="0" applyNumberFormat="1" applyFont="1" applyFill="1" applyBorder="1"/>
    <xf numFmtId="164" fontId="4" fillId="3" borderId="35" xfId="0" applyNumberFormat="1" applyFont="1" applyFill="1" applyBorder="1"/>
    <xf numFmtId="165" fontId="2" fillId="3" borderId="30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2" fillId="0" borderId="5" xfId="0" applyNumberFormat="1" applyFont="1" applyBorder="1"/>
    <xf numFmtId="164" fontId="4" fillId="0" borderId="10" xfId="0" applyNumberFormat="1" applyFont="1" applyBorder="1"/>
    <xf numFmtId="0" fontId="2" fillId="3" borderId="5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9" fontId="5" fillId="4" borderId="13" xfId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3" xfId="0" applyNumberFormat="1" applyFont="1" applyBorder="1"/>
    <xf numFmtId="164" fontId="4" fillId="0" borderId="13" xfId="0" applyNumberFormat="1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3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3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3">
    <cellStyle name="Normal" xfId="0" builtinId="0"/>
    <cellStyle name="Normal 2" xfId="2" xr:uid="{D858C397-EF15-4F5C-B60A-84525815066F}"/>
    <cellStyle name="Percentagem" xfId="1" builtinId="5"/>
  </cellStyles>
  <dxfs count="0"/>
  <tableStyles count="0" defaultTableStyle="TableStyleMedium2" defaultPivotStyle="PivotStyleLight16"/>
  <colors>
    <mruColors>
      <color rgb="FFFFE0EC"/>
      <color rgb="FFFFB6CC"/>
      <color rgb="FFFF9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105003</xdr:colOff>
      <xdr:row>5</xdr:row>
      <xdr:rowOff>9769</xdr:rowOff>
    </xdr:from>
    <xdr:to>
      <xdr:col>0</xdr:col>
      <xdr:colOff>839406</xdr:colOff>
      <xdr:row>8</xdr:row>
      <xdr:rowOff>116684</xdr:rowOff>
    </xdr:to>
    <xdr:pic>
      <xdr:nvPicPr>
        <xdr:cNvPr id="2" name="Afbeelding 1" descr="Cosy Direct - Marketing Derby">
          <a:extLst>
            <a:ext uri="{FF2B5EF4-FFF2-40B4-BE49-F238E27FC236}">
              <a16:creationId xmlns:a16="http://schemas.microsoft.com/office/drawing/2014/main" id="{D49F91D0-E8AD-4B70-B224-4D273305C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28" t="5800" r="21447" b="5800"/>
        <a:stretch/>
      </xdr:blipFill>
      <xdr:spPr bwMode="auto">
        <a:xfrm>
          <a:off x="896311" y="986692"/>
          <a:ext cx="734403" cy="693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106247</xdr:colOff>
      <xdr:row>0</xdr:row>
      <xdr:rowOff>107864</xdr:rowOff>
    </xdr:from>
    <xdr:to>
      <xdr:col>0</xdr:col>
      <xdr:colOff>819466</xdr:colOff>
      <xdr:row>4</xdr:row>
      <xdr:rowOff>9770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0C6E33-457D-E507-9754-5012A302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555" y="107864"/>
          <a:ext cx="713219" cy="683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C38D-EDE5-4194-9A41-D0F8B3DBFF38}">
  <sheetPr>
    <tabColor theme="9" tint="-0.249977111117893"/>
    <pageSetUpPr fitToPage="1"/>
  </sheetPr>
  <dimension ref="A1:L886"/>
  <sheetViews>
    <sheetView tabSelected="1" view="pageBreakPreview" zoomScale="130" zoomScaleNormal="70" zoomScaleSheetLayoutView="130" workbookViewId="0">
      <pane xSplit="1" ySplit="12" topLeftCell="B878" activePane="bottomRight" state="frozen"/>
      <selection pane="topRight" activeCell="F75" sqref="F75"/>
      <selection pane="bottomLeft" activeCell="F75" sqref="F75"/>
      <selection pane="bottomRight" activeCell="B1" sqref="B1:B9"/>
    </sheetView>
  </sheetViews>
  <sheetFormatPr baseColWidth="10" defaultColWidth="9.33203125" defaultRowHeight="14" x14ac:dyDescent="0.2"/>
  <cols>
    <col min="1" max="1" width="11.83203125" style="5" customWidth="1"/>
    <col min="2" max="2" width="63.33203125" style="5" bestFit="1" customWidth="1"/>
    <col min="3" max="3" width="42.33203125" style="2" customWidth="1"/>
    <col min="4" max="4" width="5.83203125" style="3" hidden="1" customWidth="1"/>
    <col min="5" max="5" width="12.6640625" style="1" hidden="1" customWidth="1"/>
    <col min="6" max="6" width="15.83203125" style="1" hidden="1" customWidth="1"/>
    <col min="7" max="7" width="14.83203125" style="1" customWidth="1"/>
    <col min="8" max="8" width="45.83203125" style="3" customWidth="1"/>
    <col min="9" max="10" width="13.83203125" style="1" customWidth="1"/>
    <col min="11" max="11" width="17.33203125" style="3" bestFit="1" customWidth="1"/>
    <col min="12" max="12" width="12.1640625" style="3" bestFit="1" customWidth="1"/>
    <col min="13" max="16384" width="9.33203125" style="3"/>
  </cols>
  <sheetData>
    <row r="1" spans="1:12" ht="15" customHeight="1" x14ac:dyDescent="0.2">
      <c r="A1" s="108"/>
      <c r="B1" s="111" t="s">
        <v>1920</v>
      </c>
      <c r="C1" s="114"/>
      <c r="D1" s="115"/>
      <c r="E1" s="115"/>
      <c r="F1" s="115"/>
      <c r="G1" s="115"/>
      <c r="H1" s="115"/>
      <c r="I1" s="115"/>
      <c r="J1" s="115"/>
      <c r="K1" s="116"/>
      <c r="L1" s="105"/>
    </row>
    <row r="2" spans="1:12" ht="15" customHeight="1" x14ac:dyDescent="0.2">
      <c r="A2" s="109"/>
      <c r="B2" s="112"/>
      <c r="C2" s="99" t="s">
        <v>1927</v>
      </c>
      <c r="D2" s="100"/>
      <c r="E2" s="100"/>
      <c r="F2" s="100"/>
      <c r="G2" s="100"/>
      <c r="H2" s="100"/>
      <c r="I2" s="100"/>
      <c r="J2" s="100"/>
      <c r="K2" s="101"/>
      <c r="L2" s="106"/>
    </row>
    <row r="3" spans="1:12" ht="15" customHeight="1" x14ac:dyDescent="0.2">
      <c r="A3" s="109"/>
      <c r="B3" s="112"/>
      <c r="C3" s="99" t="s">
        <v>1912</v>
      </c>
      <c r="D3" s="100"/>
      <c r="E3" s="100"/>
      <c r="F3" s="100"/>
      <c r="G3" s="100"/>
      <c r="H3" s="100"/>
      <c r="I3" s="100"/>
      <c r="J3" s="100"/>
      <c r="K3" s="101"/>
      <c r="L3" s="106"/>
    </row>
    <row r="4" spans="1:12" ht="15" customHeight="1" x14ac:dyDescent="0.2">
      <c r="A4" s="109"/>
      <c r="B4" s="112"/>
      <c r="C4" s="99" t="s">
        <v>1913</v>
      </c>
      <c r="D4" s="100"/>
      <c r="E4" s="100"/>
      <c r="F4" s="100"/>
      <c r="G4" s="100"/>
      <c r="H4" s="100"/>
      <c r="I4" s="100"/>
      <c r="J4" s="100"/>
      <c r="K4" s="101"/>
      <c r="L4" s="106"/>
    </row>
    <row r="5" spans="1:12" ht="15" customHeight="1" x14ac:dyDescent="0.2">
      <c r="A5" s="109"/>
      <c r="B5" s="112"/>
      <c r="C5" s="99" t="s">
        <v>1928</v>
      </c>
      <c r="D5" s="100"/>
      <c r="E5" s="100"/>
      <c r="F5" s="100"/>
      <c r="G5" s="100"/>
      <c r="H5" s="100"/>
      <c r="I5" s="100"/>
      <c r="J5" s="100"/>
      <c r="K5" s="101"/>
      <c r="L5" s="106"/>
    </row>
    <row r="6" spans="1:12" ht="15" customHeight="1" x14ac:dyDescent="0.2">
      <c r="A6" s="109"/>
      <c r="B6" s="112"/>
      <c r="C6" s="117"/>
      <c r="D6" s="118"/>
      <c r="E6" s="118"/>
      <c r="F6" s="118"/>
      <c r="G6" s="118"/>
      <c r="H6" s="118"/>
      <c r="I6" s="118"/>
      <c r="J6" s="118"/>
      <c r="K6" s="119"/>
      <c r="L6" s="106"/>
    </row>
    <row r="7" spans="1:12" ht="15" customHeight="1" x14ac:dyDescent="0.2">
      <c r="A7" s="109"/>
      <c r="B7" s="112"/>
      <c r="C7" s="81" t="s">
        <v>1914</v>
      </c>
      <c r="D7" s="82"/>
      <c r="E7" s="82"/>
      <c r="F7" s="82"/>
      <c r="G7" s="82"/>
      <c r="H7" s="82"/>
      <c r="I7" s="82"/>
      <c r="J7" s="82"/>
      <c r="K7" s="83"/>
      <c r="L7" s="106"/>
    </row>
    <row r="8" spans="1:12" ht="15" customHeight="1" x14ac:dyDescent="0.2">
      <c r="A8" s="109"/>
      <c r="B8" s="112"/>
      <c r="C8" s="81" t="s">
        <v>1915</v>
      </c>
      <c r="D8" s="82"/>
      <c r="E8" s="82"/>
      <c r="F8" s="82"/>
      <c r="G8" s="82"/>
      <c r="H8" s="82"/>
      <c r="I8" s="82"/>
      <c r="J8" s="82"/>
      <c r="K8" s="83"/>
      <c r="L8" s="106"/>
    </row>
    <row r="9" spans="1:12" ht="15" customHeight="1" thickBot="1" x14ac:dyDescent="0.25">
      <c r="A9" s="110"/>
      <c r="B9" s="113"/>
      <c r="C9" s="84" t="s">
        <v>1916</v>
      </c>
      <c r="D9" s="85"/>
      <c r="E9" s="85"/>
      <c r="F9" s="85"/>
      <c r="G9" s="85"/>
      <c r="H9" s="85"/>
      <c r="I9" s="85"/>
      <c r="J9" s="85"/>
      <c r="K9" s="86"/>
      <c r="L9" s="107"/>
    </row>
    <row r="10" spans="1:12" s="4" customFormat="1" ht="27" customHeight="1" x14ac:dyDescent="0.2">
      <c r="A10" s="78" t="s">
        <v>1917</v>
      </c>
      <c r="B10" s="75" t="s">
        <v>1918</v>
      </c>
      <c r="C10" s="75" t="s">
        <v>1919</v>
      </c>
      <c r="D10" s="102" t="s">
        <v>461</v>
      </c>
      <c r="E10" s="103"/>
      <c r="F10" s="104"/>
      <c r="G10" s="93" t="s">
        <v>1932</v>
      </c>
      <c r="H10" s="87" t="s">
        <v>369</v>
      </c>
      <c r="I10" s="90" t="s">
        <v>1921</v>
      </c>
      <c r="J10" s="90" t="s">
        <v>1922</v>
      </c>
      <c r="K10" s="96" t="s">
        <v>1923</v>
      </c>
      <c r="L10" s="96" t="s">
        <v>1924</v>
      </c>
    </row>
    <row r="11" spans="1:12" s="4" customFormat="1" ht="15" x14ac:dyDescent="0.2">
      <c r="A11" s="79"/>
      <c r="B11" s="76"/>
      <c r="C11" s="76"/>
      <c r="D11" s="67" t="s">
        <v>1929</v>
      </c>
      <c r="E11" s="68" t="s">
        <v>1930</v>
      </c>
      <c r="F11" s="68" t="s">
        <v>1930</v>
      </c>
      <c r="G11" s="94"/>
      <c r="H11" s="88"/>
      <c r="I11" s="91"/>
      <c r="J11" s="91"/>
      <c r="K11" s="97"/>
      <c r="L11" s="97"/>
    </row>
    <row r="12" spans="1:12" s="4" customFormat="1" ht="16" thickBot="1" x14ac:dyDescent="0.25">
      <c r="A12" s="80"/>
      <c r="B12" s="77"/>
      <c r="C12" s="77"/>
      <c r="D12" s="69"/>
      <c r="E12" s="70" t="s">
        <v>1931</v>
      </c>
      <c r="F12" s="71" t="s">
        <v>1933</v>
      </c>
      <c r="G12" s="95"/>
      <c r="H12" s="89"/>
      <c r="I12" s="92"/>
      <c r="J12" s="92"/>
      <c r="K12" s="98"/>
      <c r="L12" s="98"/>
    </row>
    <row r="13" spans="1:12" s="51" customFormat="1" x14ac:dyDescent="0.2">
      <c r="A13" s="56" t="s">
        <v>489</v>
      </c>
      <c r="B13" s="57" t="s">
        <v>1653</v>
      </c>
      <c r="C13" s="58" t="s">
        <v>128</v>
      </c>
      <c r="D13" s="59" t="s">
        <v>363</v>
      </c>
      <c r="E13" s="60">
        <v>22.74</v>
      </c>
      <c r="F13" s="61">
        <f t="shared" ref="F13:F76" si="0">E13-(E13*$D$3)</f>
        <v>22.74</v>
      </c>
      <c r="G13" s="48">
        <f>F13*1.33</f>
        <v>30.244199999999999</v>
      </c>
      <c r="H13" s="62" t="s">
        <v>381</v>
      </c>
      <c r="I13" s="49" t="s">
        <v>366</v>
      </c>
      <c r="J13" s="49">
        <v>1</v>
      </c>
      <c r="K13" s="49">
        <v>3150</v>
      </c>
      <c r="L13" s="49" t="s">
        <v>1925</v>
      </c>
    </row>
    <row r="14" spans="1:12" s="51" customFormat="1" x14ac:dyDescent="0.2">
      <c r="A14" s="42" t="s">
        <v>490</v>
      </c>
      <c r="B14" s="43" t="s">
        <v>1558</v>
      </c>
      <c r="C14" s="44" t="s">
        <v>128</v>
      </c>
      <c r="D14" s="45" t="s">
        <v>363</v>
      </c>
      <c r="E14" s="46">
        <v>66.87</v>
      </c>
      <c r="F14" s="47">
        <f t="shared" si="0"/>
        <v>66.87</v>
      </c>
      <c r="G14" s="48">
        <f>F14*1.33</f>
        <v>88.937100000000015</v>
      </c>
      <c r="H14" s="52" t="s">
        <v>381</v>
      </c>
      <c r="I14" s="49" t="s">
        <v>485</v>
      </c>
      <c r="J14" s="41">
        <v>1</v>
      </c>
      <c r="K14" s="41">
        <v>8826</v>
      </c>
      <c r="L14" s="41" t="s">
        <v>1925</v>
      </c>
    </row>
    <row r="15" spans="1:12" x14ac:dyDescent="0.2">
      <c r="A15" s="8" t="s">
        <v>491</v>
      </c>
      <c r="B15" s="17" t="s">
        <v>1470</v>
      </c>
      <c r="C15" s="13" t="s">
        <v>129</v>
      </c>
      <c r="D15" s="15" t="s">
        <v>363</v>
      </c>
      <c r="E15" s="10">
        <v>174.32</v>
      </c>
      <c r="F15" s="65">
        <f t="shared" si="0"/>
        <v>174.32</v>
      </c>
      <c r="G15" s="11">
        <f>F15*1.33</f>
        <v>231.84559999999999</v>
      </c>
      <c r="H15" s="24" t="s">
        <v>372</v>
      </c>
      <c r="I15" s="12" t="s">
        <v>485</v>
      </c>
      <c r="J15" s="7">
        <v>1</v>
      </c>
      <c r="K15" s="7">
        <v>5278</v>
      </c>
      <c r="L15" s="7" t="s">
        <v>1925</v>
      </c>
    </row>
    <row r="16" spans="1:12" x14ac:dyDescent="0.2">
      <c r="A16" s="8" t="s">
        <v>492</v>
      </c>
      <c r="B16" s="17" t="s">
        <v>1511</v>
      </c>
      <c r="C16" s="13" t="s">
        <v>129</v>
      </c>
      <c r="D16" s="15" t="s">
        <v>363</v>
      </c>
      <c r="E16" s="10">
        <v>114.46</v>
      </c>
      <c r="F16" s="65">
        <f t="shared" si="0"/>
        <v>114.46</v>
      </c>
      <c r="G16" s="11">
        <f t="shared" ref="G16:G79" si="1">F16*1.33</f>
        <v>152.23179999999999</v>
      </c>
      <c r="H16" s="24" t="s">
        <v>373</v>
      </c>
      <c r="I16" s="12" t="s">
        <v>484</v>
      </c>
      <c r="J16" s="7">
        <v>1</v>
      </c>
      <c r="K16" s="7">
        <v>12450</v>
      </c>
      <c r="L16" s="7" t="s">
        <v>1926</v>
      </c>
    </row>
    <row r="17" spans="1:12" x14ac:dyDescent="0.2">
      <c r="A17" s="8" t="s">
        <v>493</v>
      </c>
      <c r="B17" s="17" t="s">
        <v>1363</v>
      </c>
      <c r="C17" s="13" t="s">
        <v>129</v>
      </c>
      <c r="D17" s="15" t="s">
        <v>363</v>
      </c>
      <c r="E17" s="10">
        <v>354</v>
      </c>
      <c r="F17" s="65">
        <f t="shared" si="0"/>
        <v>354</v>
      </c>
      <c r="G17" s="11">
        <f t="shared" si="1"/>
        <v>470.82000000000005</v>
      </c>
      <c r="H17" s="24" t="s">
        <v>391</v>
      </c>
      <c r="I17" s="12" t="s">
        <v>484</v>
      </c>
      <c r="J17" s="7">
        <v>1</v>
      </c>
      <c r="K17" s="7">
        <v>11672</v>
      </c>
      <c r="L17" s="7" t="s">
        <v>1925</v>
      </c>
    </row>
    <row r="18" spans="1:12" x14ac:dyDescent="0.2">
      <c r="A18" s="8" t="s">
        <v>494</v>
      </c>
      <c r="B18" s="17" t="s">
        <v>1637</v>
      </c>
      <c r="C18" s="13" t="s">
        <v>361</v>
      </c>
      <c r="D18" s="15" t="s">
        <v>363</v>
      </c>
      <c r="E18" s="10">
        <v>19.91</v>
      </c>
      <c r="F18" s="65">
        <f t="shared" si="0"/>
        <v>19.91</v>
      </c>
      <c r="G18" s="11">
        <f t="shared" si="1"/>
        <v>26.480300000000003</v>
      </c>
      <c r="H18" s="24" t="s">
        <v>374</v>
      </c>
      <c r="I18" s="12" t="s">
        <v>365</v>
      </c>
      <c r="J18" s="7">
        <v>1</v>
      </c>
      <c r="K18" s="7">
        <v>1076</v>
      </c>
      <c r="L18" s="7" t="s">
        <v>1925</v>
      </c>
    </row>
    <row r="19" spans="1:12" x14ac:dyDescent="0.2">
      <c r="A19" s="8" t="s">
        <v>495</v>
      </c>
      <c r="B19" s="17" t="s">
        <v>1383</v>
      </c>
      <c r="C19" s="13" t="s">
        <v>129</v>
      </c>
      <c r="D19" s="15" t="s">
        <v>363</v>
      </c>
      <c r="E19" s="10">
        <v>300.37</v>
      </c>
      <c r="F19" s="65">
        <f t="shared" si="0"/>
        <v>300.37</v>
      </c>
      <c r="G19" s="11">
        <f t="shared" si="1"/>
        <v>399.49210000000005</v>
      </c>
      <c r="H19" s="24" t="s">
        <v>373</v>
      </c>
      <c r="I19" s="12" t="s">
        <v>484</v>
      </c>
      <c r="J19" s="7">
        <v>1</v>
      </c>
      <c r="K19" s="7">
        <v>24000</v>
      </c>
      <c r="L19" s="7" t="s">
        <v>1926</v>
      </c>
    </row>
    <row r="20" spans="1:12" x14ac:dyDescent="0.2">
      <c r="A20" s="8" t="s">
        <v>496</v>
      </c>
      <c r="B20" s="17" t="s">
        <v>1518</v>
      </c>
      <c r="C20" s="13" t="s">
        <v>361</v>
      </c>
      <c r="D20" s="63" t="s">
        <v>363</v>
      </c>
      <c r="E20" s="64">
        <v>105.99</v>
      </c>
      <c r="F20" s="65">
        <f t="shared" si="0"/>
        <v>105.99</v>
      </c>
      <c r="G20" s="11">
        <f t="shared" si="1"/>
        <v>140.9667</v>
      </c>
      <c r="H20" s="24" t="s">
        <v>416</v>
      </c>
      <c r="I20" s="12" t="s">
        <v>484</v>
      </c>
      <c r="J20" s="7">
        <v>1</v>
      </c>
      <c r="K20" s="7">
        <v>4860</v>
      </c>
      <c r="L20" s="7" t="s">
        <v>1926</v>
      </c>
    </row>
    <row r="21" spans="1:12" x14ac:dyDescent="0.2">
      <c r="A21" s="8" t="s">
        <v>497</v>
      </c>
      <c r="B21" s="17" t="s">
        <v>1534</v>
      </c>
      <c r="C21" s="13" t="s">
        <v>128</v>
      </c>
      <c r="D21" s="15" t="s">
        <v>363</v>
      </c>
      <c r="E21" s="10">
        <v>85.82</v>
      </c>
      <c r="F21" s="65">
        <f t="shared" si="0"/>
        <v>85.82</v>
      </c>
      <c r="G21" s="11">
        <f t="shared" si="1"/>
        <v>114.14059999999999</v>
      </c>
      <c r="H21" s="24" t="s">
        <v>375</v>
      </c>
      <c r="I21" s="12" t="s">
        <v>365</v>
      </c>
      <c r="J21" s="7">
        <v>1</v>
      </c>
      <c r="K21" s="7">
        <v>2492</v>
      </c>
      <c r="L21" s="7" t="s">
        <v>1925</v>
      </c>
    </row>
    <row r="22" spans="1:12" x14ac:dyDescent="0.2">
      <c r="A22" s="8" t="s">
        <v>498</v>
      </c>
      <c r="B22" s="17" t="s">
        <v>1506</v>
      </c>
      <c r="C22" s="13" t="s">
        <v>129</v>
      </c>
      <c r="D22" s="15" t="s">
        <v>363</v>
      </c>
      <c r="E22" s="10">
        <v>122.86</v>
      </c>
      <c r="F22" s="65">
        <f t="shared" si="0"/>
        <v>122.86</v>
      </c>
      <c r="G22" s="11">
        <f t="shared" si="1"/>
        <v>163.40380000000002</v>
      </c>
      <c r="H22" s="24" t="s">
        <v>388</v>
      </c>
      <c r="I22" s="12" t="s">
        <v>484</v>
      </c>
      <c r="J22" s="7">
        <v>1</v>
      </c>
      <c r="K22" s="7">
        <v>7922</v>
      </c>
      <c r="L22" s="7" t="s">
        <v>1926</v>
      </c>
    </row>
    <row r="23" spans="1:12" x14ac:dyDescent="0.2">
      <c r="A23" s="8" t="s">
        <v>499</v>
      </c>
      <c r="B23" s="17" t="s">
        <v>1650</v>
      </c>
      <c r="C23" s="13" t="s">
        <v>361</v>
      </c>
      <c r="D23" s="15" t="s">
        <v>363</v>
      </c>
      <c r="E23" s="10">
        <v>37.15</v>
      </c>
      <c r="F23" s="65">
        <f t="shared" si="0"/>
        <v>37.15</v>
      </c>
      <c r="G23" s="11">
        <f t="shared" si="1"/>
        <v>49.409500000000001</v>
      </c>
      <c r="H23" s="24" t="s">
        <v>376</v>
      </c>
      <c r="I23" s="12" t="s">
        <v>365</v>
      </c>
      <c r="J23" s="7">
        <v>1</v>
      </c>
      <c r="K23" s="7">
        <v>2946</v>
      </c>
      <c r="L23" s="7" t="s">
        <v>1925</v>
      </c>
    </row>
    <row r="24" spans="1:12" x14ac:dyDescent="0.2">
      <c r="A24" s="6" t="s">
        <v>500</v>
      </c>
      <c r="B24" s="17" t="s">
        <v>1594</v>
      </c>
      <c r="C24" s="14" t="s">
        <v>361</v>
      </c>
      <c r="D24" s="15" t="s">
        <v>363</v>
      </c>
      <c r="E24" s="10">
        <v>42.89</v>
      </c>
      <c r="F24" s="65">
        <f t="shared" si="0"/>
        <v>42.89</v>
      </c>
      <c r="G24" s="11">
        <f t="shared" si="1"/>
        <v>57.043700000000001</v>
      </c>
      <c r="H24" s="24" t="s">
        <v>391</v>
      </c>
      <c r="I24" s="12" t="s">
        <v>484</v>
      </c>
      <c r="J24" s="7">
        <v>1</v>
      </c>
      <c r="K24" s="7">
        <v>384</v>
      </c>
      <c r="L24" s="7" t="s">
        <v>1925</v>
      </c>
    </row>
    <row r="25" spans="1:12" x14ac:dyDescent="0.2">
      <c r="A25" s="8" t="s">
        <v>501</v>
      </c>
      <c r="B25" s="17" t="s">
        <v>1512</v>
      </c>
      <c r="C25" s="13" t="s">
        <v>361</v>
      </c>
      <c r="D25" s="15" t="s">
        <v>363</v>
      </c>
      <c r="E25" s="10">
        <v>114.05</v>
      </c>
      <c r="F25" s="65">
        <f t="shared" si="0"/>
        <v>114.05</v>
      </c>
      <c r="G25" s="11">
        <f t="shared" si="1"/>
        <v>151.6865</v>
      </c>
      <c r="H25" s="24" t="s">
        <v>375</v>
      </c>
      <c r="I25" s="12" t="s">
        <v>487</v>
      </c>
      <c r="J25" s="7">
        <v>1</v>
      </c>
      <c r="K25" s="7">
        <v>1798</v>
      </c>
      <c r="L25" s="7" t="s">
        <v>1925</v>
      </c>
    </row>
    <row r="26" spans="1:12" s="51" customFormat="1" x14ac:dyDescent="0.2">
      <c r="A26" s="42" t="s">
        <v>502</v>
      </c>
      <c r="B26" s="43" t="s">
        <v>1555</v>
      </c>
      <c r="C26" s="44" t="s">
        <v>361</v>
      </c>
      <c r="D26" s="45" t="s">
        <v>363</v>
      </c>
      <c r="E26" s="46">
        <v>68.650000000000006</v>
      </c>
      <c r="F26" s="47">
        <f t="shared" si="0"/>
        <v>68.650000000000006</v>
      </c>
      <c r="G26" s="48">
        <f t="shared" si="1"/>
        <v>91.304500000000019</v>
      </c>
      <c r="H26" s="52" t="s">
        <v>465</v>
      </c>
      <c r="I26" s="49" t="s">
        <v>484</v>
      </c>
      <c r="J26" s="41">
        <v>1</v>
      </c>
      <c r="K26" s="41">
        <v>3286</v>
      </c>
      <c r="L26" s="41" t="s">
        <v>1925</v>
      </c>
    </row>
    <row r="27" spans="1:12" x14ac:dyDescent="0.2">
      <c r="A27" s="8" t="s">
        <v>503</v>
      </c>
      <c r="B27" s="17" t="s">
        <v>1643</v>
      </c>
      <c r="C27" s="13" t="s">
        <v>361</v>
      </c>
      <c r="D27" s="15" t="s">
        <v>363</v>
      </c>
      <c r="E27" s="10">
        <v>14.75</v>
      </c>
      <c r="F27" s="65">
        <f t="shared" si="0"/>
        <v>14.75</v>
      </c>
      <c r="G27" s="11">
        <f t="shared" si="1"/>
        <v>19.6175</v>
      </c>
      <c r="H27" s="24" t="s">
        <v>376</v>
      </c>
      <c r="I27" s="12" t="s">
        <v>484</v>
      </c>
      <c r="J27" s="7">
        <v>1</v>
      </c>
      <c r="K27" s="7">
        <v>542</v>
      </c>
      <c r="L27" s="7" t="s">
        <v>1925</v>
      </c>
    </row>
    <row r="28" spans="1:12" x14ac:dyDescent="0.2">
      <c r="A28" s="8" t="s">
        <v>504</v>
      </c>
      <c r="B28" s="17" t="s">
        <v>91</v>
      </c>
      <c r="C28" s="13" t="s">
        <v>361</v>
      </c>
      <c r="D28" s="15" t="s">
        <v>363</v>
      </c>
      <c r="E28" s="10">
        <v>31.95</v>
      </c>
      <c r="F28" s="65">
        <f t="shared" si="0"/>
        <v>31.95</v>
      </c>
      <c r="G28" s="11">
        <f t="shared" si="1"/>
        <v>42.493500000000004</v>
      </c>
      <c r="H28" s="24" t="s">
        <v>377</v>
      </c>
      <c r="I28" s="12" t="s">
        <v>484</v>
      </c>
      <c r="J28" s="7">
        <v>1</v>
      </c>
      <c r="K28" s="7">
        <v>2540</v>
      </c>
      <c r="L28" s="7" t="s">
        <v>1925</v>
      </c>
    </row>
    <row r="29" spans="1:12" s="51" customFormat="1" x14ac:dyDescent="0.2">
      <c r="A29" s="42" t="s">
        <v>505</v>
      </c>
      <c r="B29" s="43" t="s">
        <v>1589</v>
      </c>
      <c r="C29" s="44" t="s">
        <v>361</v>
      </c>
      <c r="D29" s="45" t="s">
        <v>363</v>
      </c>
      <c r="E29" s="46">
        <v>47.35</v>
      </c>
      <c r="F29" s="47">
        <f t="shared" si="0"/>
        <v>47.35</v>
      </c>
      <c r="G29" s="48">
        <f t="shared" si="1"/>
        <v>62.975500000000004</v>
      </c>
      <c r="H29" s="52" t="s">
        <v>378</v>
      </c>
      <c r="I29" s="49" t="s">
        <v>484</v>
      </c>
      <c r="J29" s="41">
        <v>1</v>
      </c>
      <c r="K29" s="41">
        <v>3244</v>
      </c>
      <c r="L29" s="41" t="s">
        <v>1925</v>
      </c>
    </row>
    <row r="30" spans="1:12" x14ac:dyDescent="0.2">
      <c r="A30" s="8" t="s">
        <v>506</v>
      </c>
      <c r="B30" s="17" t="s">
        <v>1384</v>
      </c>
      <c r="C30" s="13" t="s">
        <v>0</v>
      </c>
      <c r="D30" s="15" t="s">
        <v>363</v>
      </c>
      <c r="E30" s="10">
        <v>300.37</v>
      </c>
      <c r="F30" s="65">
        <f t="shared" si="0"/>
        <v>300.37</v>
      </c>
      <c r="G30" s="11">
        <f t="shared" si="1"/>
        <v>399.49210000000005</v>
      </c>
      <c r="H30" s="24" t="s">
        <v>478</v>
      </c>
      <c r="I30" s="12" t="s">
        <v>484</v>
      </c>
      <c r="J30" s="7">
        <v>1</v>
      </c>
      <c r="K30" s="7">
        <v>3940</v>
      </c>
      <c r="L30" s="7" t="s">
        <v>1925</v>
      </c>
    </row>
    <row r="31" spans="1:12" x14ac:dyDescent="0.2">
      <c r="A31" s="8" t="s">
        <v>507</v>
      </c>
      <c r="B31" s="17" t="s">
        <v>57</v>
      </c>
      <c r="C31" s="13" t="s">
        <v>129</v>
      </c>
      <c r="D31" s="15" t="s">
        <v>363</v>
      </c>
      <c r="E31" s="10">
        <v>182.37</v>
      </c>
      <c r="F31" s="65">
        <f t="shared" si="0"/>
        <v>182.37</v>
      </c>
      <c r="G31" s="11">
        <f t="shared" si="1"/>
        <v>242.55210000000002</v>
      </c>
      <c r="H31" s="24" t="s">
        <v>379</v>
      </c>
      <c r="I31" s="12" t="s">
        <v>484</v>
      </c>
      <c r="J31" s="7">
        <v>1</v>
      </c>
      <c r="K31" s="7">
        <v>512</v>
      </c>
      <c r="L31" s="7" t="s">
        <v>1926</v>
      </c>
    </row>
    <row r="32" spans="1:12" x14ac:dyDescent="0.2">
      <c r="A32" s="8" t="s">
        <v>508</v>
      </c>
      <c r="B32" s="17" t="s">
        <v>1279</v>
      </c>
      <c r="C32" s="13" t="s">
        <v>129</v>
      </c>
      <c r="D32" s="15" t="s">
        <v>363</v>
      </c>
      <c r="E32" s="10">
        <v>708</v>
      </c>
      <c r="F32" s="65">
        <f t="shared" si="0"/>
        <v>708</v>
      </c>
      <c r="G32" s="11">
        <f t="shared" si="1"/>
        <v>941.6400000000001</v>
      </c>
      <c r="H32" s="24" t="s">
        <v>391</v>
      </c>
      <c r="I32" s="12" t="s">
        <v>484</v>
      </c>
      <c r="J32" s="7">
        <v>1</v>
      </c>
      <c r="K32" s="7">
        <v>20000</v>
      </c>
      <c r="L32" s="7" t="s">
        <v>1925</v>
      </c>
    </row>
    <row r="33" spans="1:12" x14ac:dyDescent="0.2">
      <c r="A33" s="8" t="s">
        <v>509</v>
      </c>
      <c r="B33" s="17" t="s">
        <v>1562</v>
      </c>
      <c r="C33" s="13" t="s">
        <v>361</v>
      </c>
      <c r="D33" s="15" t="s">
        <v>363</v>
      </c>
      <c r="E33" s="10">
        <v>63.05</v>
      </c>
      <c r="F33" s="65">
        <f t="shared" si="0"/>
        <v>63.05</v>
      </c>
      <c r="G33" s="11">
        <f t="shared" si="1"/>
        <v>83.856499999999997</v>
      </c>
      <c r="H33" s="24" t="s">
        <v>373</v>
      </c>
      <c r="I33" s="12" t="s">
        <v>365</v>
      </c>
      <c r="J33" s="7">
        <v>1</v>
      </c>
      <c r="K33" s="7">
        <v>1888</v>
      </c>
      <c r="L33" s="7" t="s">
        <v>1925</v>
      </c>
    </row>
    <row r="34" spans="1:12" x14ac:dyDescent="0.2">
      <c r="A34" s="8" t="s">
        <v>510</v>
      </c>
      <c r="B34" s="17" t="s">
        <v>1541</v>
      </c>
      <c r="C34" s="13" t="s">
        <v>361</v>
      </c>
      <c r="D34" s="15" t="s">
        <v>363</v>
      </c>
      <c r="E34" s="10">
        <v>79.38</v>
      </c>
      <c r="F34" s="65">
        <f t="shared" si="0"/>
        <v>79.38</v>
      </c>
      <c r="G34" s="11">
        <f t="shared" si="1"/>
        <v>105.5754</v>
      </c>
      <c r="H34" s="24" t="s">
        <v>380</v>
      </c>
      <c r="I34" s="12" t="s">
        <v>484</v>
      </c>
      <c r="J34" s="7">
        <v>1</v>
      </c>
      <c r="K34" s="7">
        <v>12000</v>
      </c>
      <c r="L34" s="7" t="s">
        <v>1925</v>
      </c>
    </row>
    <row r="35" spans="1:12" x14ac:dyDescent="0.2">
      <c r="A35" s="8" t="s">
        <v>511</v>
      </c>
      <c r="B35" s="17" t="s">
        <v>1332</v>
      </c>
      <c r="C35" s="13" t="s">
        <v>0</v>
      </c>
      <c r="D35" s="15" t="s">
        <v>363</v>
      </c>
      <c r="E35" s="10">
        <v>450.55</v>
      </c>
      <c r="F35" s="65">
        <f t="shared" si="0"/>
        <v>450.55</v>
      </c>
      <c r="G35" s="11">
        <f t="shared" si="1"/>
        <v>599.2315000000001</v>
      </c>
      <c r="H35" s="24" t="s">
        <v>391</v>
      </c>
      <c r="I35" s="12" t="s">
        <v>484</v>
      </c>
      <c r="J35" s="7">
        <v>1</v>
      </c>
      <c r="K35" s="7">
        <v>8884</v>
      </c>
      <c r="L35" s="7" t="s">
        <v>1925</v>
      </c>
    </row>
    <row r="36" spans="1:12" x14ac:dyDescent="0.2">
      <c r="A36" s="8" t="s">
        <v>512</v>
      </c>
      <c r="B36" s="17" t="s">
        <v>1588</v>
      </c>
      <c r="C36" s="13" t="s">
        <v>129</v>
      </c>
      <c r="D36" s="15" t="s">
        <v>363</v>
      </c>
      <c r="E36" s="10">
        <v>48.11</v>
      </c>
      <c r="F36" s="65">
        <f t="shared" si="0"/>
        <v>48.11</v>
      </c>
      <c r="G36" s="11">
        <f t="shared" si="1"/>
        <v>63.9863</v>
      </c>
      <c r="H36" s="24" t="s">
        <v>375</v>
      </c>
      <c r="I36" s="12" t="s">
        <v>366</v>
      </c>
      <c r="J36" s="7">
        <v>1</v>
      </c>
      <c r="K36" s="7">
        <v>948</v>
      </c>
      <c r="L36" s="7" t="s">
        <v>1925</v>
      </c>
    </row>
    <row r="37" spans="1:12" x14ac:dyDescent="0.2">
      <c r="A37" s="8" t="s">
        <v>513</v>
      </c>
      <c r="B37" s="17" t="s">
        <v>1586</v>
      </c>
      <c r="C37" s="13" t="s">
        <v>361</v>
      </c>
      <c r="D37" s="15" t="s">
        <v>363</v>
      </c>
      <c r="E37" s="10">
        <v>48.65</v>
      </c>
      <c r="F37" s="65">
        <f t="shared" si="0"/>
        <v>48.65</v>
      </c>
      <c r="G37" s="11">
        <f t="shared" si="1"/>
        <v>64.704499999999996</v>
      </c>
      <c r="H37" s="24" t="s">
        <v>373</v>
      </c>
      <c r="I37" s="12" t="s">
        <v>484</v>
      </c>
      <c r="J37" s="7">
        <v>1</v>
      </c>
      <c r="K37" s="7">
        <v>1650</v>
      </c>
      <c r="L37" s="7" t="s">
        <v>1925</v>
      </c>
    </row>
    <row r="38" spans="1:12" x14ac:dyDescent="0.2">
      <c r="A38" s="8" t="s">
        <v>514</v>
      </c>
      <c r="B38" s="17" t="s">
        <v>1573</v>
      </c>
      <c r="C38" s="13" t="s">
        <v>361</v>
      </c>
      <c r="D38" s="15" t="s">
        <v>363</v>
      </c>
      <c r="E38" s="10">
        <v>56.13</v>
      </c>
      <c r="F38" s="65">
        <f t="shared" si="0"/>
        <v>56.13</v>
      </c>
      <c r="G38" s="11">
        <f t="shared" si="1"/>
        <v>74.652900000000002</v>
      </c>
      <c r="H38" s="24" t="s">
        <v>376</v>
      </c>
      <c r="I38" s="12" t="s">
        <v>484</v>
      </c>
      <c r="J38" s="7">
        <v>1</v>
      </c>
      <c r="K38" s="7">
        <v>1354</v>
      </c>
      <c r="L38" s="7" t="s">
        <v>1925</v>
      </c>
    </row>
    <row r="39" spans="1:12" x14ac:dyDescent="0.2">
      <c r="A39" s="8" t="s">
        <v>515</v>
      </c>
      <c r="B39" s="17" t="s">
        <v>1576</v>
      </c>
      <c r="C39" s="13" t="s">
        <v>361</v>
      </c>
      <c r="D39" s="15" t="s">
        <v>363</v>
      </c>
      <c r="E39" s="10">
        <v>53.63</v>
      </c>
      <c r="F39" s="65">
        <f t="shared" si="0"/>
        <v>53.63</v>
      </c>
      <c r="G39" s="11">
        <f t="shared" si="1"/>
        <v>71.327900000000014</v>
      </c>
      <c r="H39" s="24" t="s">
        <v>373</v>
      </c>
      <c r="I39" s="12" t="s">
        <v>366</v>
      </c>
      <c r="J39" s="7">
        <v>1</v>
      </c>
      <c r="K39" s="7">
        <v>7178</v>
      </c>
      <c r="L39" s="7" t="s">
        <v>1925</v>
      </c>
    </row>
    <row r="40" spans="1:12" x14ac:dyDescent="0.2">
      <c r="A40" s="8" t="s">
        <v>516</v>
      </c>
      <c r="B40" s="17" t="s">
        <v>1587</v>
      </c>
      <c r="C40" s="13" t="s">
        <v>361</v>
      </c>
      <c r="D40" s="15" t="s">
        <v>363</v>
      </c>
      <c r="E40" s="10">
        <v>48.65</v>
      </c>
      <c r="F40" s="65">
        <f t="shared" si="0"/>
        <v>48.65</v>
      </c>
      <c r="G40" s="11">
        <f t="shared" si="1"/>
        <v>64.704499999999996</v>
      </c>
      <c r="H40" s="24" t="s">
        <v>392</v>
      </c>
      <c r="I40" s="12" t="s">
        <v>484</v>
      </c>
      <c r="J40" s="7">
        <v>1</v>
      </c>
      <c r="K40" s="7">
        <v>1336</v>
      </c>
      <c r="L40" s="7" t="s">
        <v>1925</v>
      </c>
    </row>
    <row r="41" spans="1:12" x14ac:dyDescent="0.2">
      <c r="A41" s="8" t="s">
        <v>517</v>
      </c>
      <c r="B41" s="17" t="s">
        <v>1561</v>
      </c>
      <c r="C41" s="13" t="s">
        <v>0</v>
      </c>
      <c r="D41" s="15" t="s">
        <v>363</v>
      </c>
      <c r="E41" s="10">
        <v>63.31</v>
      </c>
      <c r="F41" s="65">
        <f t="shared" si="0"/>
        <v>63.31</v>
      </c>
      <c r="G41" s="11">
        <f t="shared" si="1"/>
        <v>84.202300000000008</v>
      </c>
      <c r="H41" s="24" t="s">
        <v>388</v>
      </c>
      <c r="I41" s="12" t="s">
        <v>484</v>
      </c>
      <c r="J41" s="7">
        <v>1</v>
      </c>
      <c r="K41" s="7">
        <v>2512</v>
      </c>
      <c r="L41" s="7" t="s">
        <v>1926</v>
      </c>
    </row>
    <row r="42" spans="1:12" x14ac:dyDescent="0.2">
      <c r="A42" s="8" t="s">
        <v>518</v>
      </c>
      <c r="B42" s="17" t="s">
        <v>1497</v>
      </c>
      <c r="C42" s="13" t="s">
        <v>129</v>
      </c>
      <c r="D42" s="15" t="s">
        <v>363</v>
      </c>
      <c r="E42" s="10">
        <v>133.52000000000001</v>
      </c>
      <c r="F42" s="65">
        <f t="shared" si="0"/>
        <v>133.52000000000001</v>
      </c>
      <c r="G42" s="11">
        <f t="shared" si="1"/>
        <v>177.58160000000004</v>
      </c>
      <c r="H42" s="24" t="s">
        <v>388</v>
      </c>
      <c r="I42" s="12" t="s">
        <v>484</v>
      </c>
      <c r="J42" s="7">
        <v>1</v>
      </c>
      <c r="K42" s="7">
        <v>10000</v>
      </c>
      <c r="L42" s="7" t="s">
        <v>1926</v>
      </c>
    </row>
    <row r="43" spans="1:12" x14ac:dyDescent="0.2">
      <c r="A43" s="8" t="s">
        <v>519</v>
      </c>
      <c r="B43" s="17" t="s">
        <v>1454</v>
      </c>
      <c r="C43" s="13" t="s">
        <v>130</v>
      </c>
      <c r="D43" s="15" t="s">
        <v>363</v>
      </c>
      <c r="E43" s="10">
        <v>206.83</v>
      </c>
      <c r="F43" s="65">
        <f t="shared" si="0"/>
        <v>206.83</v>
      </c>
      <c r="G43" s="11">
        <f t="shared" si="1"/>
        <v>275.08390000000003</v>
      </c>
      <c r="H43" s="24" t="s">
        <v>373</v>
      </c>
      <c r="I43" s="12" t="s">
        <v>366</v>
      </c>
      <c r="J43" s="7">
        <v>1</v>
      </c>
      <c r="K43" s="7">
        <v>16306</v>
      </c>
      <c r="L43" s="7" t="s">
        <v>1925</v>
      </c>
    </row>
    <row r="44" spans="1:12" x14ac:dyDescent="0.2">
      <c r="A44" s="8" t="s">
        <v>520</v>
      </c>
      <c r="B44" s="17" t="s">
        <v>1481</v>
      </c>
      <c r="C44" s="13" t="s">
        <v>129</v>
      </c>
      <c r="D44" s="15" t="s">
        <v>363</v>
      </c>
      <c r="E44" s="10">
        <v>160.91999999999999</v>
      </c>
      <c r="F44" s="65">
        <f t="shared" si="0"/>
        <v>160.91999999999999</v>
      </c>
      <c r="G44" s="11">
        <f t="shared" si="1"/>
        <v>214.02359999999999</v>
      </c>
      <c r="H44" s="24" t="s">
        <v>373</v>
      </c>
      <c r="I44" s="12" t="s">
        <v>484</v>
      </c>
      <c r="J44" s="7">
        <v>1</v>
      </c>
      <c r="K44" s="7">
        <v>16128</v>
      </c>
      <c r="L44" s="7" t="s">
        <v>1925</v>
      </c>
    </row>
    <row r="45" spans="1:12" s="51" customFormat="1" x14ac:dyDescent="0.2">
      <c r="A45" s="42" t="s">
        <v>521</v>
      </c>
      <c r="B45" s="43" t="s">
        <v>1621</v>
      </c>
      <c r="C45" s="44" t="s">
        <v>128</v>
      </c>
      <c r="D45" s="45" t="s">
        <v>363</v>
      </c>
      <c r="E45" s="46">
        <v>25.75</v>
      </c>
      <c r="F45" s="47">
        <f t="shared" si="0"/>
        <v>25.75</v>
      </c>
      <c r="G45" s="48">
        <f t="shared" si="1"/>
        <v>34.247500000000002</v>
      </c>
      <c r="H45" s="52" t="s">
        <v>381</v>
      </c>
      <c r="I45" s="49" t="s">
        <v>366</v>
      </c>
      <c r="J45" s="41">
        <v>1</v>
      </c>
      <c r="K45" s="41">
        <v>2982</v>
      </c>
      <c r="L45" s="41" t="s">
        <v>1925</v>
      </c>
    </row>
    <row r="46" spans="1:12" x14ac:dyDescent="0.2">
      <c r="A46" s="8" t="s">
        <v>522</v>
      </c>
      <c r="B46" s="17" t="s">
        <v>1377</v>
      </c>
      <c r="C46" s="13" t="s">
        <v>129</v>
      </c>
      <c r="D46" s="15" t="s">
        <v>363</v>
      </c>
      <c r="E46" s="10">
        <v>311.08</v>
      </c>
      <c r="F46" s="65">
        <f t="shared" si="0"/>
        <v>311.08</v>
      </c>
      <c r="G46" s="11">
        <f t="shared" si="1"/>
        <v>413.7364</v>
      </c>
      <c r="H46" s="24" t="s">
        <v>388</v>
      </c>
      <c r="I46" s="12" t="s">
        <v>484</v>
      </c>
      <c r="J46" s="7">
        <v>3</v>
      </c>
      <c r="K46" s="7">
        <v>16500</v>
      </c>
      <c r="L46" s="7" t="s">
        <v>1925</v>
      </c>
    </row>
    <row r="47" spans="1:12" x14ac:dyDescent="0.2">
      <c r="A47" s="8" t="s">
        <v>523</v>
      </c>
      <c r="B47" s="17" t="s">
        <v>1606</v>
      </c>
      <c r="C47" s="13" t="s">
        <v>128</v>
      </c>
      <c r="D47" s="15" t="s">
        <v>363</v>
      </c>
      <c r="E47" s="10">
        <v>32.06</v>
      </c>
      <c r="F47" s="65">
        <f t="shared" si="0"/>
        <v>32.06</v>
      </c>
      <c r="G47" s="11">
        <f t="shared" si="1"/>
        <v>42.639800000000008</v>
      </c>
      <c r="H47" s="24" t="s">
        <v>382</v>
      </c>
      <c r="I47" s="12" t="s">
        <v>366</v>
      </c>
      <c r="J47" s="7">
        <v>1</v>
      </c>
      <c r="K47" s="7">
        <v>2204</v>
      </c>
      <c r="L47" s="7" t="s">
        <v>1925</v>
      </c>
    </row>
    <row r="48" spans="1:12" x14ac:dyDescent="0.2">
      <c r="A48" s="8" t="s">
        <v>524</v>
      </c>
      <c r="B48" s="17" t="s">
        <v>1444</v>
      </c>
      <c r="C48" s="13" t="s">
        <v>129</v>
      </c>
      <c r="D48" s="15" t="s">
        <v>363</v>
      </c>
      <c r="E48" s="10">
        <v>212.4</v>
      </c>
      <c r="F48" s="65">
        <f t="shared" si="0"/>
        <v>212.4</v>
      </c>
      <c r="G48" s="11">
        <f t="shared" si="1"/>
        <v>282.49200000000002</v>
      </c>
      <c r="H48" s="24" t="s">
        <v>388</v>
      </c>
      <c r="I48" s="12" t="s">
        <v>484</v>
      </c>
      <c r="J48" s="7">
        <v>1</v>
      </c>
      <c r="K48" s="7">
        <v>13232</v>
      </c>
      <c r="L48" s="7" t="s">
        <v>1925</v>
      </c>
    </row>
    <row r="49" spans="1:12" x14ac:dyDescent="0.2">
      <c r="A49" s="8" t="s">
        <v>525</v>
      </c>
      <c r="B49" s="17" t="s">
        <v>1386</v>
      </c>
      <c r="C49" s="13" t="s">
        <v>129</v>
      </c>
      <c r="D49" s="15" t="s">
        <v>363</v>
      </c>
      <c r="E49" s="10">
        <v>298.22000000000003</v>
      </c>
      <c r="F49" s="65">
        <f t="shared" si="0"/>
        <v>298.22000000000003</v>
      </c>
      <c r="G49" s="11">
        <f t="shared" si="1"/>
        <v>396.63260000000008</v>
      </c>
      <c r="H49" s="24" t="s">
        <v>388</v>
      </c>
      <c r="I49" s="12" t="s">
        <v>484</v>
      </c>
      <c r="J49" s="7">
        <v>1</v>
      </c>
      <c r="K49" s="7">
        <v>27000</v>
      </c>
      <c r="L49" s="7" t="s">
        <v>1926</v>
      </c>
    </row>
    <row r="50" spans="1:12" x14ac:dyDescent="0.2">
      <c r="A50" s="8" t="s">
        <v>526</v>
      </c>
      <c r="B50" s="17" t="s">
        <v>1616</v>
      </c>
      <c r="C50" s="13" t="s">
        <v>361</v>
      </c>
      <c r="D50" s="15" t="s">
        <v>363</v>
      </c>
      <c r="E50" s="10">
        <v>27.87</v>
      </c>
      <c r="F50" s="65">
        <f t="shared" si="0"/>
        <v>27.87</v>
      </c>
      <c r="G50" s="11">
        <f t="shared" si="1"/>
        <v>37.067100000000003</v>
      </c>
      <c r="H50" s="24" t="s">
        <v>378</v>
      </c>
      <c r="I50" s="12" t="s">
        <v>484</v>
      </c>
      <c r="J50" s="7">
        <v>1</v>
      </c>
      <c r="K50" s="7">
        <v>1174</v>
      </c>
      <c r="L50" s="7" t="s">
        <v>1925</v>
      </c>
    </row>
    <row r="51" spans="1:12" x14ac:dyDescent="0.2">
      <c r="A51" s="8" t="s">
        <v>527</v>
      </c>
      <c r="B51" s="17" t="s">
        <v>1283</v>
      </c>
      <c r="C51" s="13" t="s">
        <v>129</v>
      </c>
      <c r="D51" s="15" t="s">
        <v>363</v>
      </c>
      <c r="E51" s="10">
        <v>686.55</v>
      </c>
      <c r="F51" s="65">
        <f t="shared" si="0"/>
        <v>686.55</v>
      </c>
      <c r="G51" s="11">
        <f t="shared" si="1"/>
        <v>913.11149999999998</v>
      </c>
      <c r="H51" s="24" t="s">
        <v>383</v>
      </c>
      <c r="I51" s="12" t="s">
        <v>484</v>
      </c>
      <c r="J51" s="7">
        <v>1</v>
      </c>
      <c r="K51" s="7">
        <v>80000</v>
      </c>
      <c r="L51" s="7" t="s">
        <v>1926</v>
      </c>
    </row>
    <row r="52" spans="1:12" x14ac:dyDescent="0.2">
      <c r="A52" s="8" t="s">
        <v>528</v>
      </c>
      <c r="B52" s="17" t="s">
        <v>1333</v>
      </c>
      <c r="C52" s="13" t="s">
        <v>129</v>
      </c>
      <c r="D52" s="15" t="s">
        <v>363</v>
      </c>
      <c r="E52" s="10">
        <v>450.55</v>
      </c>
      <c r="F52" s="65">
        <f t="shared" si="0"/>
        <v>450.55</v>
      </c>
      <c r="G52" s="11">
        <f t="shared" si="1"/>
        <v>599.2315000000001</v>
      </c>
      <c r="H52" s="24" t="s">
        <v>373</v>
      </c>
      <c r="I52" s="12" t="s">
        <v>484</v>
      </c>
      <c r="J52" s="7">
        <v>1</v>
      </c>
      <c r="K52" s="7">
        <v>45000</v>
      </c>
      <c r="L52" s="7" t="s">
        <v>1926</v>
      </c>
    </row>
    <row r="53" spans="1:12" x14ac:dyDescent="0.2">
      <c r="A53" s="8" t="s">
        <v>529</v>
      </c>
      <c r="B53" s="17" t="s">
        <v>1284</v>
      </c>
      <c r="C53" s="13" t="s">
        <v>129</v>
      </c>
      <c r="D53" s="15" t="s">
        <v>363</v>
      </c>
      <c r="E53" s="10">
        <v>686.55</v>
      </c>
      <c r="F53" s="65">
        <f t="shared" si="0"/>
        <v>686.55</v>
      </c>
      <c r="G53" s="11">
        <f t="shared" si="1"/>
        <v>913.11149999999998</v>
      </c>
      <c r="H53" s="24" t="s">
        <v>383</v>
      </c>
      <c r="I53" s="12" t="s">
        <v>484</v>
      </c>
      <c r="J53" s="7">
        <v>1</v>
      </c>
      <c r="K53" s="7">
        <v>80000</v>
      </c>
      <c r="L53" s="7" t="s">
        <v>1925</v>
      </c>
    </row>
    <row r="54" spans="1:12" x14ac:dyDescent="0.2">
      <c r="A54" s="8" t="s">
        <v>530</v>
      </c>
      <c r="B54" s="17" t="s">
        <v>1551</v>
      </c>
      <c r="C54" s="13" t="s">
        <v>361</v>
      </c>
      <c r="D54" s="15" t="s">
        <v>363</v>
      </c>
      <c r="E54" s="10">
        <v>71.040000000000006</v>
      </c>
      <c r="F54" s="65">
        <f t="shared" si="0"/>
        <v>71.040000000000006</v>
      </c>
      <c r="G54" s="11">
        <f t="shared" si="1"/>
        <v>94.483200000000011</v>
      </c>
      <c r="H54" s="24" t="s">
        <v>385</v>
      </c>
      <c r="I54" s="12" t="s">
        <v>484</v>
      </c>
      <c r="J54" s="7">
        <v>1</v>
      </c>
      <c r="K54" s="7">
        <v>920</v>
      </c>
      <c r="L54" s="7" t="s">
        <v>1925</v>
      </c>
    </row>
    <row r="55" spans="1:12" x14ac:dyDescent="0.2">
      <c r="A55" s="8" t="s">
        <v>531</v>
      </c>
      <c r="B55" s="17" t="s">
        <v>1466</v>
      </c>
      <c r="C55" s="13" t="s">
        <v>129</v>
      </c>
      <c r="D55" s="15" t="s">
        <v>363</v>
      </c>
      <c r="E55" s="10">
        <v>181.33</v>
      </c>
      <c r="F55" s="65">
        <f t="shared" si="0"/>
        <v>181.33</v>
      </c>
      <c r="G55" s="11">
        <f t="shared" si="1"/>
        <v>241.16890000000004</v>
      </c>
      <c r="H55" s="24" t="s">
        <v>386</v>
      </c>
      <c r="I55" s="12" t="s">
        <v>365</v>
      </c>
      <c r="J55" s="7">
        <v>1</v>
      </c>
      <c r="K55" s="7">
        <v>7000</v>
      </c>
      <c r="L55" s="7" t="s">
        <v>1926</v>
      </c>
    </row>
    <row r="56" spans="1:12" s="51" customFormat="1" x14ac:dyDescent="0.2">
      <c r="A56" s="42" t="s">
        <v>532</v>
      </c>
      <c r="B56" s="43" t="s">
        <v>1285</v>
      </c>
      <c r="C56" s="44" t="s">
        <v>129</v>
      </c>
      <c r="D56" s="45" t="s">
        <v>363</v>
      </c>
      <c r="E56" s="46">
        <v>686.55</v>
      </c>
      <c r="F56" s="47">
        <f t="shared" si="0"/>
        <v>686.55</v>
      </c>
      <c r="G56" s="48">
        <f t="shared" si="1"/>
        <v>913.11149999999998</v>
      </c>
      <c r="H56" s="52" t="s">
        <v>383</v>
      </c>
      <c r="I56" s="49" t="s">
        <v>484</v>
      </c>
      <c r="J56" s="41">
        <v>1</v>
      </c>
      <c r="K56" s="41">
        <v>80000</v>
      </c>
      <c r="L56" s="41" t="s">
        <v>1926</v>
      </c>
    </row>
    <row r="57" spans="1:12" x14ac:dyDescent="0.2">
      <c r="A57" s="8" t="s">
        <v>533</v>
      </c>
      <c r="B57" s="17" t="s">
        <v>1559</v>
      </c>
      <c r="C57" s="13" t="s">
        <v>129</v>
      </c>
      <c r="D57" s="15" t="s">
        <v>363</v>
      </c>
      <c r="E57" s="10">
        <v>63.64</v>
      </c>
      <c r="F57" s="65">
        <f t="shared" si="0"/>
        <v>63.64</v>
      </c>
      <c r="G57" s="11">
        <f t="shared" si="1"/>
        <v>84.641200000000012</v>
      </c>
      <c r="H57" s="24" t="s">
        <v>385</v>
      </c>
      <c r="I57" s="12" t="s">
        <v>484</v>
      </c>
      <c r="J57" s="7">
        <v>1</v>
      </c>
      <c r="K57" s="7">
        <v>1908</v>
      </c>
      <c r="L57" s="7" t="s">
        <v>1925</v>
      </c>
    </row>
    <row r="58" spans="1:12" x14ac:dyDescent="0.2">
      <c r="A58" s="8" t="s">
        <v>534</v>
      </c>
      <c r="B58" s="17" t="s">
        <v>1469</v>
      </c>
      <c r="C58" s="13" t="s">
        <v>130</v>
      </c>
      <c r="D58" s="15" t="s">
        <v>363</v>
      </c>
      <c r="E58" s="10">
        <v>175.91</v>
      </c>
      <c r="F58" s="65">
        <f t="shared" si="0"/>
        <v>175.91</v>
      </c>
      <c r="G58" s="11">
        <f t="shared" si="1"/>
        <v>233.96030000000002</v>
      </c>
      <c r="H58" s="24" t="s">
        <v>389</v>
      </c>
      <c r="I58" s="12" t="s">
        <v>484</v>
      </c>
      <c r="J58" s="7">
        <v>1</v>
      </c>
      <c r="K58" s="7">
        <v>17622</v>
      </c>
      <c r="L58" s="7" t="s">
        <v>1926</v>
      </c>
    </row>
    <row r="59" spans="1:12" x14ac:dyDescent="0.2">
      <c r="A59" s="8" t="s">
        <v>535</v>
      </c>
      <c r="B59" s="17" t="s">
        <v>1299</v>
      </c>
      <c r="C59" s="13" t="s">
        <v>130</v>
      </c>
      <c r="D59" s="15" t="s">
        <v>363</v>
      </c>
      <c r="E59" s="10">
        <v>598.85</v>
      </c>
      <c r="F59" s="65">
        <f t="shared" si="0"/>
        <v>598.85</v>
      </c>
      <c r="G59" s="11">
        <f t="shared" si="1"/>
        <v>796.47050000000013</v>
      </c>
      <c r="H59" s="24" t="s">
        <v>416</v>
      </c>
      <c r="I59" s="12" t="s">
        <v>484</v>
      </c>
      <c r="J59" s="7">
        <v>1</v>
      </c>
      <c r="K59" s="7">
        <v>206000</v>
      </c>
      <c r="L59" s="7" t="s">
        <v>1926</v>
      </c>
    </row>
    <row r="60" spans="1:12" x14ac:dyDescent="0.2">
      <c r="A60" s="8" t="s">
        <v>536</v>
      </c>
      <c r="B60" s="17" t="s">
        <v>1550</v>
      </c>
      <c r="C60" s="13" t="s">
        <v>361</v>
      </c>
      <c r="D60" s="15" t="s">
        <v>363</v>
      </c>
      <c r="E60" s="10">
        <v>73.12</v>
      </c>
      <c r="F60" s="65">
        <f t="shared" si="0"/>
        <v>73.12</v>
      </c>
      <c r="G60" s="11">
        <f t="shared" si="1"/>
        <v>97.249600000000015</v>
      </c>
      <c r="H60" s="24" t="s">
        <v>385</v>
      </c>
      <c r="I60" s="12" t="s">
        <v>365</v>
      </c>
      <c r="J60" s="7">
        <v>1</v>
      </c>
      <c r="K60" s="7">
        <v>1540</v>
      </c>
      <c r="L60" s="7" t="s">
        <v>1925</v>
      </c>
    </row>
    <row r="61" spans="1:12" x14ac:dyDescent="0.2">
      <c r="A61" s="8" t="s">
        <v>537</v>
      </c>
      <c r="B61" s="17" t="s">
        <v>1596</v>
      </c>
      <c r="C61" s="13" t="s">
        <v>361</v>
      </c>
      <c r="D61" s="15" t="s">
        <v>363</v>
      </c>
      <c r="E61" s="10">
        <v>38.33</v>
      </c>
      <c r="F61" s="65">
        <f t="shared" si="0"/>
        <v>38.33</v>
      </c>
      <c r="G61" s="11">
        <f t="shared" si="1"/>
        <v>50.978900000000003</v>
      </c>
      <c r="H61" s="24" t="s">
        <v>373</v>
      </c>
      <c r="I61" s="12" t="s">
        <v>365</v>
      </c>
      <c r="J61" s="7">
        <v>1</v>
      </c>
      <c r="K61" s="7">
        <v>570</v>
      </c>
      <c r="L61" s="7" t="s">
        <v>1925</v>
      </c>
    </row>
    <row r="62" spans="1:12" x14ac:dyDescent="0.2">
      <c r="A62" s="8" t="s">
        <v>538</v>
      </c>
      <c r="B62" s="17" t="s">
        <v>1544</v>
      </c>
      <c r="C62" s="13" t="s">
        <v>361</v>
      </c>
      <c r="D62" s="15" t="s">
        <v>363</v>
      </c>
      <c r="E62" s="10">
        <v>77.23</v>
      </c>
      <c r="F62" s="65">
        <f t="shared" si="0"/>
        <v>77.23</v>
      </c>
      <c r="G62" s="11">
        <f t="shared" si="1"/>
        <v>102.7159</v>
      </c>
      <c r="H62" s="24" t="s">
        <v>387</v>
      </c>
      <c r="I62" s="12" t="s">
        <v>484</v>
      </c>
      <c r="J62" s="7">
        <v>1</v>
      </c>
      <c r="K62" s="7">
        <v>512</v>
      </c>
      <c r="L62" s="7" t="s">
        <v>1925</v>
      </c>
    </row>
    <row r="63" spans="1:12" x14ac:dyDescent="0.2">
      <c r="A63" s="8" t="s">
        <v>539</v>
      </c>
      <c r="B63" s="17" t="s">
        <v>1474</v>
      </c>
      <c r="C63" s="13" t="s">
        <v>129</v>
      </c>
      <c r="D63" s="15" t="s">
        <v>363</v>
      </c>
      <c r="E63" s="10">
        <v>171.63</v>
      </c>
      <c r="F63" s="65">
        <f t="shared" si="0"/>
        <v>171.63</v>
      </c>
      <c r="G63" s="11">
        <f t="shared" si="1"/>
        <v>228.2679</v>
      </c>
      <c r="H63" s="24" t="s">
        <v>372</v>
      </c>
      <c r="I63" s="12" t="s">
        <v>484</v>
      </c>
      <c r="J63" s="7">
        <v>1</v>
      </c>
      <c r="K63" s="7">
        <v>5282</v>
      </c>
      <c r="L63" s="7" t="s">
        <v>1925</v>
      </c>
    </row>
    <row r="64" spans="1:12" x14ac:dyDescent="0.2">
      <c r="A64" s="8" t="s">
        <v>540</v>
      </c>
      <c r="B64" s="17" t="s">
        <v>1451</v>
      </c>
      <c r="C64" s="13" t="s">
        <v>128</v>
      </c>
      <c r="D64" s="15" t="s">
        <v>363</v>
      </c>
      <c r="E64" s="10">
        <v>210.61</v>
      </c>
      <c r="F64" s="65">
        <f t="shared" si="0"/>
        <v>210.61</v>
      </c>
      <c r="G64" s="11">
        <f t="shared" si="1"/>
        <v>280.11130000000003</v>
      </c>
      <c r="H64" s="24" t="s">
        <v>388</v>
      </c>
      <c r="I64" s="12" t="s">
        <v>484</v>
      </c>
      <c r="J64" s="7">
        <v>1</v>
      </c>
      <c r="K64" s="7">
        <v>13270</v>
      </c>
      <c r="L64" s="7" t="s">
        <v>1926</v>
      </c>
    </row>
    <row r="65" spans="1:12" s="51" customFormat="1" x14ac:dyDescent="0.2">
      <c r="A65" s="42" t="s">
        <v>541</v>
      </c>
      <c r="B65" s="43" t="s">
        <v>1545</v>
      </c>
      <c r="C65" s="44" t="s">
        <v>361</v>
      </c>
      <c r="D65" s="45" t="s">
        <v>363</v>
      </c>
      <c r="E65" s="46">
        <v>77.23</v>
      </c>
      <c r="F65" s="47">
        <f t="shared" si="0"/>
        <v>77.23</v>
      </c>
      <c r="G65" s="48">
        <f t="shared" si="1"/>
        <v>102.7159</v>
      </c>
      <c r="H65" s="52" t="s">
        <v>388</v>
      </c>
      <c r="I65" s="49" t="s">
        <v>484</v>
      </c>
      <c r="J65" s="41">
        <v>1</v>
      </c>
      <c r="K65" s="41">
        <v>1850</v>
      </c>
      <c r="L65" s="41" t="s">
        <v>1925</v>
      </c>
    </row>
    <row r="66" spans="1:12" x14ac:dyDescent="0.2">
      <c r="A66" s="8" t="s">
        <v>542</v>
      </c>
      <c r="B66" s="17" t="s">
        <v>1627</v>
      </c>
      <c r="C66" s="13" t="s">
        <v>128</v>
      </c>
      <c r="D66" s="15" t="s">
        <v>363</v>
      </c>
      <c r="E66" s="10">
        <v>24.76</v>
      </c>
      <c r="F66" s="65">
        <f t="shared" si="0"/>
        <v>24.76</v>
      </c>
      <c r="G66" s="11">
        <f t="shared" si="1"/>
        <v>32.930800000000005</v>
      </c>
      <c r="H66" s="24" t="s">
        <v>437</v>
      </c>
      <c r="I66" s="12" t="s">
        <v>484</v>
      </c>
      <c r="J66" s="7">
        <v>1</v>
      </c>
      <c r="K66" s="7">
        <v>666</v>
      </c>
      <c r="L66" s="7" t="s">
        <v>1925</v>
      </c>
    </row>
    <row r="67" spans="1:12" x14ac:dyDescent="0.2">
      <c r="A67" s="8" t="s">
        <v>543</v>
      </c>
      <c r="B67" s="17" t="s">
        <v>1543</v>
      </c>
      <c r="C67" s="13" t="s">
        <v>361</v>
      </c>
      <c r="D67" s="15" t="s">
        <v>363</v>
      </c>
      <c r="E67" s="10">
        <v>78.56</v>
      </c>
      <c r="F67" s="65">
        <f t="shared" si="0"/>
        <v>78.56</v>
      </c>
      <c r="G67" s="11">
        <f t="shared" si="1"/>
        <v>104.48480000000001</v>
      </c>
      <c r="H67" s="24" t="s">
        <v>370</v>
      </c>
      <c r="I67" s="12" t="s">
        <v>365</v>
      </c>
      <c r="J67" s="7">
        <v>1</v>
      </c>
      <c r="K67" s="7">
        <v>2648</v>
      </c>
      <c r="L67" s="7" t="s">
        <v>1925</v>
      </c>
    </row>
    <row r="68" spans="1:12" x14ac:dyDescent="0.2">
      <c r="A68" s="8" t="s">
        <v>544</v>
      </c>
      <c r="B68" s="17" t="s">
        <v>1486</v>
      </c>
      <c r="C68" s="13" t="s">
        <v>129</v>
      </c>
      <c r="D68" s="15" t="s">
        <v>363</v>
      </c>
      <c r="E68" s="10">
        <v>158.30000000000001</v>
      </c>
      <c r="F68" s="65">
        <f t="shared" si="0"/>
        <v>158.30000000000001</v>
      </c>
      <c r="G68" s="11">
        <f t="shared" si="1"/>
        <v>210.53900000000002</v>
      </c>
      <c r="H68" s="24" t="s">
        <v>389</v>
      </c>
      <c r="I68" s="12" t="s">
        <v>365</v>
      </c>
      <c r="J68" s="7">
        <v>1</v>
      </c>
      <c r="K68" s="7">
        <v>13334</v>
      </c>
      <c r="L68" s="7" t="s">
        <v>1926</v>
      </c>
    </row>
    <row r="69" spans="1:12" s="51" customFormat="1" x14ac:dyDescent="0.2">
      <c r="A69" s="42" t="s">
        <v>545</v>
      </c>
      <c r="B69" s="43" t="s">
        <v>1266</v>
      </c>
      <c r="C69" s="44" t="s">
        <v>129</v>
      </c>
      <c r="D69" s="45" t="s">
        <v>363</v>
      </c>
      <c r="E69" s="46">
        <v>922.55</v>
      </c>
      <c r="F69" s="47">
        <f t="shared" si="0"/>
        <v>922.55</v>
      </c>
      <c r="G69" s="48">
        <f t="shared" si="1"/>
        <v>1226.9915000000001</v>
      </c>
      <c r="H69" s="52" t="s">
        <v>389</v>
      </c>
      <c r="I69" s="49" t="s">
        <v>484</v>
      </c>
      <c r="J69" s="41">
        <v>1</v>
      </c>
      <c r="K69" s="41">
        <v>99000</v>
      </c>
      <c r="L69" s="41" t="s">
        <v>1925</v>
      </c>
    </row>
    <row r="70" spans="1:12" x14ac:dyDescent="0.2">
      <c r="A70" s="8" t="s">
        <v>546</v>
      </c>
      <c r="B70" s="17" t="s">
        <v>1619</v>
      </c>
      <c r="C70" s="13" t="s">
        <v>128</v>
      </c>
      <c r="D70" s="15" t="s">
        <v>363</v>
      </c>
      <c r="E70" s="10">
        <v>26.82</v>
      </c>
      <c r="F70" s="65">
        <f t="shared" si="0"/>
        <v>26.82</v>
      </c>
      <c r="G70" s="11">
        <f t="shared" si="1"/>
        <v>35.6706</v>
      </c>
      <c r="H70" s="24" t="s">
        <v>419</v>
      </c>
      <c r="I70" s="12" t="s">
        <v>484</v>
      </c>
      <c r="J70" s="7">
        <v>1</v>
      </c>
      <c r="K70" s="7">
        <v>522</v>
      </c>
      <c r="L70" s="7" t="s">
        <v>1925</v>
      </c>
    </row>
    <row r="71" spans="1:12" x14ac:dyDescent="0.2">
      <c r="A71" s="8" t="s">
        <v>547</v>
      </c>
      <c r="B71" s="17" t="s">
        <v>1546</v>
      </c>
      <c r="C71" s="13" t="s">
        <v>361</v>
      </c>
      <c r="D71" s="15" t="s">
        <v>363</v>
      </c>
      <c r="E71" s="10">
        <v>77.23</v>
      </c>
      <c r="F71" s="65">
        <f t="shared" si="0"/>
        <v>77.23</v>
      </c>
      <c r="G71" s="11">
        <f t="shared" si="1"/>
        <v>102.7159</v>
      </c>
      <c r="H71" s="24" t="s">
        <v>390</v>
      </c>
      <c r="I71" s="12" t="s">
        <v>484</v>
      </c>
      <c r="J71" s="7">
        <v>1</v>
      </c>
      <c r="K71" s="7">
        <v>2056</v>
      </c>
      <c r="L71" s="7" t="s">
        <v>1925</v>
      </c>
    </row>
    <row r="72" spans="1:12" x14ac:dyDescent="0.2">
      <c r="A72" s="8" t="s">
        <v>548</v>
      </c>
      <c r="B72" s="17" t="s">
        <v>1605</v>
      </c>
      <c r="C72" s="13" t="s">
        <v>361</v>
      </c>
      <c r="D72" s="15" t="s">
        <v>363</v>
      </c>
      <c r="E72" s="10">
        <v>32.18</v>
      </c>
      <c r="F72" s="65">
        <f t="shared" si="0"/>
        <v>32.18</v>
      </c>
      <c r="G72" s="11">
        <f t="shared" si="1"/>
        <v>42.799399999999999</v>
      </c>
      <c r="H72" s="24" t="s">
        <v>421</v>
      </c>
      <c r="I72" s="12" t="s">
        <v>484</v>
      </c>
      <c r="J72" s="7">
        <v>1</v>
      </c>
      <c r="K72" s="7">
        <v>288</v>
      </c>
      <c r="L72" s="7" t="s">
        <v>1925</v>
      </c>
    </row>
    <row r="73" spans="1:12" x14ac:dyDescent="0.2">
      <c r="A73" s="8" t="s">
        <v>549</v>
      </c>
      <c r="B73" s="17" t="s">
        <v>1295</v>
      </c>
      <c r="C73" s="13" t="s">
        <v>129</v>
      </c>
      <c r="D73" s="15" t="s">
        <v>363</v>
      </c>
      <c r="E73" s="10">
        <v>630.77</v>
      </c>
      <c r="F73" s="65">
        <f t="shared" si="0"/>
        <v>630.77</v>
      </c>
      <c r="G73" s="11">
        <f t="shared" si="1"/>
        <v>838.92410000000007</v>
      </c>
      <c r="H73" s="24" t="s">
        <v>389</v>
      </c>
      <c r="I73" s="12" t="s">
        <v>484</v>
      </c>
      <c r="J73" s="7">
        <v>1</v>
      </c>
      <c r="K73" s="7">
        <v>66000</v>
      </c>
      <c r="L73" s="7" t="s">
        <v>1925</v>
      </c>
    </row>
    <row r="74" spans="1:12" x14ac:dyDescent="0.2">
      <c r="A74" s="8" t="s">
        <v>550</v>
      </c>
      <c r="B74" s="17" t="s">
        <v>1445</v>
      </c>
      <c r="C74" s="13" t="s">
        <v>129</v>
      </c>
      <c r="D74" s="15" t="s">
        <v>363</v>
      </c>
      <c r="E74" s="10">
        <v>212.4</v>
      </c>
      <c r="F74" s="65">
        <f t="shared" si="0"/>
        <v>212.4</v>
      </c>
      <c r="G74" s="11">
        <f t="shared" si="1"/>
        <v>282.49200000000002</v>
      </c>
      <c r="H74" s="24" t="s">
        <v>450</v>
      </c>
      <c r="I74" s="12" t="s">
        <v>484</v>
      </c>
      <c r="J74" s="7">
        <v>1</v>
      </c>
      <c r="K74" s="7">
        <v>2942</v>
      </c>
      <c r="L74" s="7" t="s">
        <v>1925</v>
      </c>
    </row>
    <row r="75" spans="1:12" x14ac:dyDescent="0.2">
      <c r="A75" s="8" t="s">
        <v>551</v>
      </c>
      <c r="B75" s="17" t="s">
        <v>1590</v>
      </c>
      <c r="C75" s="13" t="s">
        <v>361</v>
      </c>
      <c r="D75" s="15" t="s">
        <v>363</v>
      </c>
      <c r="E75" s="10">
        <v>47.2</v>
      </c>
      <c r="F75" s="65">
        <f t="shared" si="0"/>
        <v>47.2</v>
      </c>
      <c r="G75" s="11">
        <f t="shared" si="1"/>
        <v>62.77600000000001</v>
      </c>
      <c r="H75" s="24" t="s">
        <v>377</v>
      </c>
      <c r="I75" s="12" t="s">
        <v>484</v>
      </c>
      <c r="J75" s="7">
        <v>1</v>
      </c>
      <c r="K75" s="7">
        <v>1804</v>
      </c>
      <c r="L75" s="7" t="s">
        <v>1925</v>
      </c>
    </row>
    <row r="76" spans="1:12" x14ac:dyDescent="0.2">
      <c r="A76" s="8" t="s">
        <v>552</v>
      </c>
      <c r="B76" s="17" t="s">
        <v>1465</v>
      </c>
      <c r="C76" s="13" t="s">
        <v>361</v>
      </c>
      <c r="D76" s="15" t="s">
        <v>363</v>
      </c>
      <c r="E76" s="10">
        <v>181.7</v>
      </c>
      <c r="F76" s="65">
        <f t="shared" si="0"/>
        <v>181.7</v>
      </c>
      <c r="G76" s="11">
        <f t="shared" si="1"/>
        <v>241.661</v>
      </c>
      <c r="H76" s="24" t="s">
        <v>462</v>
      </c>
      <c r="I76" s="12" t="s">
        <v>484</v>
      </c>
      <c r="J76" s="7">
        <v>1</v>
      </c>
      <c r="K76" s="7">
        <v>7638</v>
      </c>
      <c r="L76" s="7" t="s">
        <v>1925</v>
      </c>
    </row>
    <row r="77" spans="1:12" s="51" customFormat="1" x14ac:dyDescent="0.2">
      <c r="A77" s="42" t="s">
        <v>553</v>
      </c>
      <c r="B77" s="43" t="s">
        <v>1628</v>
      </c>
      <c r="C77" s="44" t="s">
        <v>361</v>
      </c>
      <c r="D77" s="45" t="s">
        <v>363</v>
      </c>
      <c r="E77" s="46">
        <v>24.76</v>
      </c>
      <c r="F77" s="47">
        <f t="shared" ref="F77:F140" si="2">E77-(E77*$D$3)</f>
        <v>24.76</v>
      </c>
      <c r="G77" s="48">
        <f t="shared" si="1"/>
        <v>32.930800000000005</v>
      </c>
      <c r="H77" s="52" t="s">
        <v>388</v>
      </c>
      <c r="I77" s="49" t="s">
        <v>484</v>
      </c>
      <c r="J77" s="41">
        <v>1</v>
      </c>
      <c r="K77" s="41">
        <v>470</v>
      </c>
      <c r="L77" s="41" t="s">
        <v>1925</v>
      </c>
    </row>
    <row r="78" spans="1:12" x14ac:dyDescent="0.2">
      <c r="A78" s="8" t="s">
        <v>554</v>
      </c>
      <c r="B78" s="17" t="s">
        <v>1385</v>
      </c>
      <c r="C78" s="13" t="s">
        <v>129</v>
      </c>
      <c r="D78" s="15" t="s">
        <v>363</v>
      </c>
      <c r="E78" s="10">
        <v>300.37</v>
      </c>
      <c r="F78" s="65">
        <f t="shared" si="2"/>
        <v>300.37</v>
      </c>
      <c r="G78" s="11">
        <f t="shared" si="1"/>
        <v>399.49210000000005</v>
      </c>
      <c r="H78" s="24" t="s">
        <v>391</v>
      </c>
      <c r="I78" s="12" t="s">
        <v>484</v>
      </c>
      <c r="J78" s="7">
        <v>1</v>
      </c>
      <c r="K78" s="7">
        <v>7526</v>
      </c>
      <c r="L78" s="7" t="s">
        <v>1925</v>
      </c>
    </row>
    <row r="79" spans="1:12" x14ac:dyDescent="0.2">
      <c r="A79" s="8" t="s">
        <v>555</v>
      </c>
      <c r="B79" s="17" t="s">
        <v>1387</v>
      </c>
      <c r="C79" s="13" t="s">
        <v>129</v>
      </c>
      <c r="D79" s="15" t="s">
        <v>363</v>
      </c>
      <c r="E79" s="10">
        <v>298.22000000000003</v>
      </c>
      <c r="F79" s="65">
        <f t="shared" si="2"/>
        <v>298.22000000000003</v>
      </c>
      <c r="G79" s="11">
        <f t="shared" si="1"/>
        <v>396.63260000000008</v>
      </c>
      <c r="H79" s="24" t="s">
        <v>388</v>
      </c>
      <c r="I79" s="12" t="s">
        <v>484</v>
      </c>
      <c r="J79" s="7">
        <v>1</v>
      </c>
      <c r="K79" s="7">
        <v>27000</v>
      </c>
      <c r="L79" s="7" t="s">
        <v>1925</v>
      </c>
    </row>
    <row r="80" spans="1:12" x14ac:dyDescent="0.2">
      <c r="A80" s="8" t="s">
        <v>556</v>
      </c>
      <c r="B80" s="17" t="s">
        <v>1601</v>
      </c>
      <c r="C80" s="13" t="s">
        <v>129</v>
      </c>
      <c r="D80" s="15" t="s">
        <v>363</v>
      </c>
      <c r="E80" s="10">
        <v>34.31</v>
      </c>
      <c r="F80" s="65">
        <f t="shared" si="2"/>
        <v>34.31</v>
      </c>
      <c r="G80" s="11">
        <f t="shared" ref="G80:G143" si="3">F80*1.33</f>
        <v>45.632300000000008</v>
      </c>
      <c r="H80" s="24" t="s">
        <v>392</v>
      </c>
      <c r="I80" s="12" t="s">
        <v>484</v>
      </c>
      <c r="J80" s="7">
        <v>1</v>
      </c>
      <c r="K80" s="7">
        <v>2290</v>
      </c>
      <c r="L80" s="7" t="s">
        <v>1925</v>
      </c>
    </row>
    <row r="81" spans="1:12" s="51" customFormat="1" x14ac:dyDescent="0.2">
      <c r="A81" s="42" t="s">
        <v>557</v>
      </c>
      <c r="B81" s="43" t="s">
        <v>1642</v>
      </c>
      <c r="C81" s="44" t="s">
        <v>361</v>
      </c>
      <c r="D81" s="45" t="s">
        <v>363</v>
      </c>
      <c r="E81" s="46">
        <v>14.79</v>
      </c>
      <c r="F81" s="47">
        <f t="shared" si="2"/>
        <v>14.79</v>
      </c>
      <c r="G81" s="48">
        <f t="shared" si="3"/>
        <v>19.6707</v>
      </c>
      <c r="H81" s="52" t="s">
        <v>385</v>
      </c>
      <c r="I81" s="49" t="s">
        <v>365</v>
      </c>
      <c r="J81" s="41">
        <v>1</v>
      </c>
      <c r="K81" s="41">
        <v>258</v>
      </c>
      <c r="L81" s="41" t="s">
        <v>1925</v>
      </c>
    </row>
    <row r="82" spans="1:12" x14ac:dyDescent="0.2">
      <c r="A82" s="8" t="s">
        <v>558</v>
      </c>
      <c r="B82" s="17" t="s">
        <v>1340</v>
      </c>
      <c r="C82" s="13" t="s">
        <v>129</v>
      </c>
      <c r="D82" s="15" t="s">
        <v>363</v>
      </c>
      <c r="E82" s="10">
        <v>439.16</v>
      </c>
      <c r="F82" s="65">
        <f t="shared" si="2"/>
        <v>439.16</v>
      </c>
      <c r="G82" s="11">
        <f t="shared" si="3"/>
        <v>584.08280000000002</v>
      </c>
      <c r="H82" s="24" t="s">
        <v>388</v>
      </c>
      <c r="I82" s="12" t="s">
        <v>484</v>
      </c>
      <c r="J82" s="7">
        <v>2</v>
      </c>
      <c r="K82" s="7">
        <v>31836</v>
      </c>
      <c r="L82" s="7" t="s">
        <v>1926</v>
      </c>
    </row>
    <row r="83" spans="1:12" x14ac:dyDescent="0.2">
      <c r="A83" s="8" t="s">
        <v>559</v>
      </c>
      <c r="B83" s="17" t="s">
        <v>1557</v>
      </c>
      <c r="C83" s="13" t="s">
        <v>0</v>
      </c>
      <c r="D83" s="15" t="s">
        <v>363</v>
      </c>
      <c r="E83" s="10">
        <v>68.58</v>
      </c>
      <c r="F83" s="65">
        <f t="shared" si="2"/>
        <v>68.58</v>
      </c>
      <c r="G83" s="11">
        <f t="shared" si="3"/>
        <v>91.211399999999998</v>
      </c>
      <c r="H83" s="24" t="s">
        <v>388</v>
      </c>
      <c r="I83" s="12" t="s">
        <v>484</v>
      </c>
      <c r="J83" s="7">
        <v>1</v>
      </c>
      <c r="K83" s="7">
        <v>11534</v>
      </c>
      <c r="L83" s="7" t="s">
        <v>1926</v>
      </c>
    </row>
    <row r="84" spans="1:12" x14ac:dyDescent="0.2">
      <c r="A84" s="8" t="s">
        <v>560</v>
      </c>
      <c r="B84" s="17" t="s">
        <v>1519</v>
      </c>
      <c r="C84" s="13" t="s">
        <v>129</v>
      </c>
      <c r="D84" s="15" t="s">
        <v>363</v>
      </c>
      <c r="E84" s="22">
        <v>103.23</v>
      </c>
      <c r="F84" s="72">
        <f t="shared" si="2"/>
        <v>103.23</v>
      </c>
      <c r="G84" s="11">
        <f t="shared" si="3"/>
        <v>137.29590000000002</v>
      </c>
      <c r="H84" s="24" t="s">
        <v>393</v>
      </c>
      <c r="I84" s="12" t="s">
        <v>484</v>
      </c>
      <c r="J84" s="7">
        <v>1</v>
      </c>
      <c r="K84" s="7">
        <v>11210</v>
      </c>
      <c r="L84" s="7" t="s">
        <v>1925</v>
      </c>
    </row>
    <row r="85" spans="1:12" x14ac:dyDescent="0.2">
      <c r="A85" s="8" t="s">
        <v>561</v>
      </c>
      <c r="B85" s="17" t="s">
        <v>1570</v>
      </c>
      <c r="C85" s="13" t="s">
        <v>361</v>
      </c>
      <c r="D85" s="15" t="s">
        <v>363</v>
      </c>
      <c r="E85" s="10">
        <v>59.2</v>
      </c>
      <c r="F85" s="65">
        <f t="shared" si="2"/>
        <v>59.2</v>
      </c>
      <c r="G85" s="11">
        <f t="shared" si="3"/>
        <v>78.736000000000004</v>
      </c>
      <c r="H85" s="24" t="s">
        <v>376</v>
      </c>
      <c r="I85" s="12" t="s">
        <v>365</v>
      </c>
      <c r="J85" s="7">
        <v>1</v>
      </c>
      <c r="K85" s="7">
        <v>7100</v>
      </c>
      <c r="L85" s="7" t="s">
        <v>1925</v>
      </c>
    </row>
    <row r="86" spans="1:12" x14ac:dyDescent="0.2">
      <c r="A86" s="8" t="s">
        <v>562</v>
      </c>
      <c r="B86" s="17" t="s">
        <v>1353</v>
      </c>
      <c r="C86" s="13" t="s">
        <v>129</v>
      </c>
      <c r="D86" s="15" t="s">
        <v>363</v>
      </c>
      <c r="E86" s="10">
        <v>386.18</v>
      </c>
      <c r="F86" s="65">
        <f t="shared" si="2"/>
        <v>386.18</v>
      </c>
      <c r="G86" s="11">
        <f t="shared" si="3"/>
        <v>513.61940000000004</v>
      </c>
      <c r="H86" s="24" t="s">
        <v>416</v>
      </c>
      <c r="I86" s="12" t="s">
        <v>484</v>
      </c>
      <c r="J86" s="7">
        <v>1</v>
      </c>
      <c r="K86" s="7">
        <v>52000</v>
      </c>
      <c r="L86" s="7" t="s">
        <v>1926</v>
      </c>
    </row>
    <row r="87" spans="1:12" x14ac:dyDescent="0.2">
      <c r="A87" s="8" t="s">
        <v>563</v>
      </c>
      <c r="B87" s="17" t="s">
        <v>1374</v>
      </c>
      <c r="C87" s="13" t="s">
        <v>130</v>
      </c>
      <c r="D87" s="15" t="s">
        <v>363</v>
      </c>
      <c r="E87" s="10">
        <v>320.72000000000003</v>
      </c>
      <c r="F87" s="65">
        <f t="shared" si="2"/>
        <v>320.72000000000003</v>
      </c>
      <c r="G87" s="11">
        <f t="shared" si="3"/>
        <v>426.55760000000004</v>
      </c>
      <c r="H87" s="24" t="s">
        <v>389</v>
      </c>
      <c r="I87" s="12" t="s">
        <v>484</v>
      </c>
      <c r="J87" s="7">
        <v>2</v>
      </c>
      <c r="K87" s="7">
        <v>28000</v>
      </c>
      <c r="L87" s="7" t="s">
        <v>1926</v>
      </c>
    </row>
    <row r="88" spans="1:12" x14ac:dyDescent="0.2">
      <c r="A88" s="8" t="s">
        <v>564</v>
      </c>
      <c r="B88" s="17" t="s">
        <v>199</v>
      </c>
      <c r="C88" s="13" t="s">
        <v>129</v>
      </c>
      <c r="D88" s="15" t="s">
        <v>363</v>
      </c>
      <c r="E88" s="10">
        <v>450.55</v>
      </c>
      <c r="F88" s="65">
        <f t="shared" si="2"/>
        <v>450.55</v>
      </c>
      <c r="G88" s="11">
        <f t="shared" si="3"/>
        <v>599.2315000000001</v>
      </c>
      <c r="H88" s="24" t="s">
        <v>373</v>
      </c>
      <c r="I88" s="12" t="s">
        <v>484</v>
      </c>
      <c r="J88" s="7">
        <v>1</v>
      </c>
      <c r="K88" s="7">
        <v>80000</v>
      </c>
      <c r="L88" s="7" t="s">
        <v>1926</v>
      </c>
    </row>
    <row r="89" spans="1:12" x14ac:dyDescent="0.2">
      <c r="A89" s="8" t="s">
        <v>565</v>
      </c>
      <c r="B89" s="17" t="s">
        <v>1494</v>
      </c>
      <c r="C89" s="13" t="s">
        <v>128</v>
      </c>
      <c r="D89" s="15" t="s">
        <v>363</v>
      </c>
      <c r="E89" s="10">
        <v>137.65</v>
      </c>
      <c r="F89" s="65">
        <f t="shared" si="2"/>
        <v>137.65</v>
      </c>
      <c r="G89" s="11">
        <f t="shared" si="3"/>
        <v>183.07450000000003</v>
      </c>
      <c r="H89" s="24" t="s">
        <v>436</v>
      </c>
      <c r="I89" s="12" t="s">
        <v>484</v>
      </c>
      <c r="J89" s="7">
        <v>1</v>
      </c>
      <c r="K89" s="7">
        <v>14220</v>
      </c>
      <c r="L89" s="7" t="s">
        <v>1925</v>
      </c>
    </row>
    <row r="90" spans="1:12" s="51" customFormat="1" x14ac:dyDescent="0.2">
      <c r="A90" s="42" t="s">
        <v>566</v>
      </c>
      <c r="B90" s="43" t="s">
        <v>1582</v>
      </c>
      <c r="C90" s="44" t="s">
        <v>128</v>
      </c>
      <c r="D90" s="45" t="s">
        <v>363</v>
      </c>
      <c r="E90" s="46">
        <v>49.88</v>
      </c>
      <c r="F90" s="47">
        <f t="shared" si="2"/>
        <v>49.88</v>
      </c>
      <c r="G90" s="48">
        <f t="shared" si="3"/>
        <v>66.340400000000002</v>
      </c>
      <c r="H90" s="52" t="s">
        <v>436</v>
      </c>
      <c r="I90" s="49" t="s">
        <v>484</v>
      </c>
      <c r="J90" s="41">
        <v>1</v>
      </c>
      <c r="K90" s="41">
        <v>5870</v>
      </c>
      <c r="L90" s="41" t="s">
        <v>1925</v>
      </c>
    </row>
    <row r="91" spans="1:12" x14ac:dyDescent="0.2">
      <c r="A91" s="8" t="s">
        <v>567</v>
      </c>
      <c r="B91" s="17" t="s">
        <v>1286</v>
      </c>
      <c r="C91" s="13" t="s">
        <v>129</v>
      </c>
      <c r="D91" s="15" t="s">
        <v>363</v>
      </c>
      <c r="E91" s="10">
        <v>686.55</v>
      </c>
      <c r="F91" s="65">
        <f t="shared" si="2"/>
        <v>686.55</v>
      </c>
      <c r="G91" s="11">
        <f t="shared" si="3"/>
        <v>913.11149999999998</v>
      </c>
      <c r="H91" s="24" t="s">
        <v>383</v>
      </c>
      <c r="I91" s="12" t="s">
        <v>484</v>
      </c>
      <c r="J91" s="7">
        <v>1</v>
      </c>
      <c r="K91" s="7">
        <v>80000</v>
      </c>
      <c r="L91" s="7" t="s">
        <v>1926</v>
      </c>
    </row>
    <row r="92" spans="1:12" x14ac:dyDescent="0.2">
      <c r="A92" s="8" t="s">
        <v>568</v>
      </c>
      <c r="B92" s="17" t="s">
        <v>1453</v>
      </c>
      <c r="C92" s="13" t="s">
        <v>130</v>
      </c>
      <c r="D92" s="15" t="s">
        <v>363</v>
      </c>
      <c r="E92" s="10">
        <v>209.39</v>
      </c>
      <c r="F92" s="65">
        <f t="shared" si="2"/>
        <v>209.39</v>
      </c>
      <c r="G92" s="11">
        <f t="shared" si="3"/>
        <v>278.48869999999999</v>
      </c>
      <c r="H92" s="24" t="s">
        <v>394</v>
      </c>
      <c r="I92" s="12" t="s">
        <v>484</v>
      </c>
      <c r="J92" s="7">
        <v>1</v>
      </c>
      <c r="K92" s="7">
        <v>10000</v>
      </c>
      <c r="L92" s="7" t="s">
        <v>1926</v>
      </c>
    </row>
    <row r="93" spans="1:12" x14ac:dyDescent="0.2">
      <c r="A93" s="8" t="s">
        <v>569</v>
      </c>
      <c r="B93" s="17" t="s">
        <v>1287</v>
      </c>
      <c r="C93" s="13" t="s">
        <v>129</v>
      </c>
      <c r="D93" s="15" t="s">
        <v>363</v>
      </c>
      <c r="E93" s="10">
        <v>686.55</v>
      </c>
      <c r="F93" s="65">
        <f t="shared" si="2"/>
        <v>686.55</v>
      </c>
      <c r="G93" s="11">
        <f t="shared" si="3"/>
        <v>913.11149999999998</v>
      </c>
      <c r="H93" s="24" t="s">
        <v>383</v>
      </c>
      <c r="I93" s="12" t="s">
        <v>484</v>
      </c>
      <c r="J93" s="7">
        <v>1</v>
      </c>
      <c r="K93" s="7">
        <v>80000</v>
      </c>
      <c r="L93" s="7" t="s">
        <v>1925</v>
      </c>
    </row>
    <row r="94" spans="1:12" x14ac:dyDescent="0.2">
      <c r="A94" s="8" t="s">
        <v>570</v>
      </c>
      <c r="B94" s="17" t="s">
        <v>1578</v>
      </c>
      <c r="C94" s="13" t="s">
        <v>128</v>
      </c>
      <c r="D94" s="15" t="s">
        <v>363</v>
      </c>
      <c r="E94" s="10">
        <v>52.84</v>
      </c>
      <c r="F94" s="65">
        <f t="shared" si="2"/>
        <v>52.84</v>
      </c>
      <c r="G94" s="11">
        <f t="shared" si="3"/>
        <v>70.277200000000008</v>
      </c>
      <c r="H94" s="24" t="s">
        <v>372</v>
      </c>
      <c r="I94" s="12" t="s">
        <v>484</v>
      </c>
      <c r="J94" s="7">
        <v>1</v>
      </c>
      <c r="K94" s="7">
        <v>250</v>
      </c>
      <c r="L94" s="7" t="s">
        <v>1925</v>
      </c>
    </row>
    <row r="95" spans="1:12" x14ac:dyDescent="0.2">
      <c r="A95" s="8" t="s">
        <v>571</v>
      </c>
      <c r="B95" s="17" t="s">
        <v>1426</v>
      </c>
      <c r="C95" s="13" t="s">
        <v>0</v>
      </c>
      <c r="D95" s="15" t="s">
        <v>363</v>
      </c>
      <c r="E95" s="10">
        <v>225.29</v>
      </c>
      <c r="F95" s="65">
        <f t="shared" si="2"/>
        <v>225.29</v>
      </c>
      <c r="G95" s="11">
        <f t="shared" si="3"/>
        <v>299.63569999999999</v>
      </c>
      <c r="H95" s="24" t="s">
        <v>370</v>
      </c>
      <c r="I95" s="12" t="s">
        <v>484</v>
      </c>
      <c r="J95" s="7">
        <v>1</v>
      </c>
      <c r="K95" s="7">
        <v>23000</v>
      </c>
      <c r="L95" s="7" t="s">
        <v>1926</v>
      </c>
    </row>
    <row r="96" spans="1:12" x14ac:dyDescent="0.2">
      <c r="A96" s="8" t="s">
        <v>572</v>
      </c>
      <c r="B96" s="17" t="s">
        <v>1267</v>
      </c>
      <c r="C96" s="13" t="s">
        <v>129</v>
      </c>
      <c r="D96" s="15" t="s">
        <v>363</v>
      </c>
      <c r="E96" s="10">
        <v>901.08</v>
      </c>
      <c r="F96" s="65">
        <f t="shared" si="2"/>
        <v>901.08</v>
      </c>
      <c r="G96" s="11">
        <f t="shared" si="3"/>
        <v>1198.4364</v>
      </c>
      <c r="H96" s="24" t="s">
        <v>391</v>
      </c>
      <c r="I96" s="12" t="s">
        <v>484</v>
      </c>
      <c r="J96" s="7">
        <v>1</v>
      </c>
      <c r="K96" s="7">
        <v>18000</v>
      </c>
      <c r="L96" s="7" t="s">
        <v>1925</v>
      </c>
    </row>
    <row r="97" spans="1:12" s="51" customFormat="1" x14ac:dyDescent="0.2">
      <c r="A97" s="42" t="s">
        <v>573</v>
      </c>
      <c r="B97" s="43" t="s">
        <v>1455</v>
      </c>
      <c r="C97" s="44" t="s">
        <v>129</v>
      </c>
      <c r="D97" s="45" t="s">
        <v>363</v>
      </c>
      <c r="E97" s="46">
        <v>206.46</v>
      </c>
      <c r="F97" s="47">
        <f t="shared" si="2"/>
        <v>206.46</v>
      </c>
      <c r="G97" s="48">
        <f t="shared" si="3"/>
        <v>274.59180000000003</v>
      </c>
      <c r="H97" s="52" t="s">
        <v>393</v>
      </c>
      <c r="I97" s="49" t="s">
        <v>484</v>
      </c>
      <c r="J97" s="41">
        <v>1</v>
      </c>
      <c r="K97" s="41">
        <v>18572</v>
      </c>
      <c r="L97" s="41" t="s">
        <v>1925</v>
      </c>
    </row>
    <row r="98" spans="1:12" x14ac:dyDescent="0.2">
      <c r="A98" s="8" t="s">
        <v>574</v>
      </c>
      <c r="B98" s="17" t="s">
        <v>1406</v>
      </c>
      <c r="C98" s="13" t="s">
        <v>129</v>
      </c>
      <c r="D98" s="15" t="s">
        <v>363</v>
      </c>
      <c r="E98" s="10">
        <v>275.33</v>
      </c>
      <c r="F98" s="65">
        <f t="shared" si="2"/>
        <v>275.33</v>
      </c>
      <c r="G98" s="11">
        <f t="shared" si="3"/>
        <v>366.18889999999999</v>
      </c>
      <c r="H98" s="24" t="s">
        <v>393</v>
      </c>
      <c r="I98" s="12" t="s">
        <v>484</v>
      </c>
      <c r="J98" s="7">
        <v>2</v>
      </c>
      <c r="K98" s="7">
        <v>27858</v>
      </c>
      <c r="L98" s="7" t="s">
        <v>1925</v>
      </c>
    </row>
    <row r="99" spans="1:12" x14ac:dyDescent="0.2">
      <c r="A99" s="8" t="s">
        <v>575</v>
      </c>
      <c r="B99" s="17" t="s">
        <v>1542</v>
      </c>
      <c r="C99" s="13" t="s">
        <v>128</v>
      </c>
      <c r="D99" s="15" t="s">
        <v>363</v>
      </c>
      <c r="E99" s="10">
        <v>78.92</v>
      </c>
      <c r="F99" s="65">
        <f t="shared" si="2"/>
        <v>78.92</v>
      </c>
      <c r="G99" s="11">
        <f t="shared" si="3"/>
        <v>104.96360000000001</v>
      </c>
      <c r="H99" s="24" t="s">
        <v>395</v>
      </c>
      <c r="I99" s="12" t="s">
        <v>484</v>
      </c>
      <c r="J99" s="7">
        <v>1</v>
      </c>
      <c r="K99" s="7">
        <v>8500</v>
      </c>
      <c r="L99" s="7" t="s">
        <v>1925</v>
      </c>
    </row>
    <row r="100" spans="1:12" s="51" customFormat="1" x14ac:dyDescent="0.2">
      <c r="A100" s="42" t="s">
        <v>576</v>
      </c>
      <c r="B100" s="43" t="s">
        <v>1622</v>
      </c>
      <c r="C100" s="44" t="s">
        <v>128</v>
      </c>
      <c r="D100" s="45" t="s">
        <v>363</v>
      </c>
      <c r="E100" s="46">
        <v>25.75</v>
      </c>
      <c r="F100" s="47">
        <f t="shared" si="2"/>
        <v>25.75</v>
      </c>
      <c r="G100" s="48">
        <f t="shared" si="3"/>
        <v>34.247500000000002</v>
      </c>
      <c r="H100" s="52" t="s">
        <v>381</v>
      </c>
      <c r="I100" s="49" t="s">
        <v>366</v>
      </c>
      <c r="J100" s="41">
        <v>1</v>
      </c>
      <c r="K100" s="41">
        <v>3234</v>
      </c>
      <c r="L100" s="41" t="s">
        <v>1925</v>
      </c>
    </row>
    <row r="101" spans="1:12" x14ac:dyDescent="0.2">
      <c r="A101" s="8" t="s">
        <v>577</v>
      </c>
      <c r="B101" s="17" t="s">
        <v>1623</v>
      </c>
      <c r="C101" s="13" t="s">
        <v>128</v>
      </c>
      <c r="D101" s="15" t="s">
        <v>363</v>
      </c>
      <c r="E101" s="10">
        <v>25.75</v>
      </c>
      <c r="F101" s="65">
        <f t="shared" si="2"/>
        <v>25.75</v>
      </c>
      <c r="G101" s="11">
        <f t="shared" si="3"/>
        <v>34.247500000000002</v>
      </c>
      <c r="H101" s="24" t="s">
        <v>464</v>
      </c>
      <c r="I101" s="12" t="s">
        <v>484</v>
      </c>
      <c r="J101" s="7">
        <v>1</v>
      </c>
      <c r="K101" s="7">
        <v>2992</v>
      </c>
      <c r="L101" s="7" t="s">
        <v>1925</v>
      </c>
    </row>
    <row r="102" spans="1:12" s="51" customFormat="1" x14ac:dyDescent="0.2">
      <c r="A102" s="42" t="s">
        <v>578</v>
      </c>
      <c r="B102" s="43" t="s">
        <v>1624</v>
      </c>
      <c r="C102" s="44" t="s">
        <v>128</v>
      </c>
      <c r="D102" s="45" t="s">
        <v>363</v>
      </c>
      <c r="E102" s="46">
        <v>25.75</v>
      </c>
      <c r="F102" s="47">
        <f t="shared" si="2"/>
        <v>25.75</v>
      </c>
      <c r="G102" s="48">
        <f t="shared" si="3"/>
        <v>34.247500000000002</v>
      </c>
      <c r="H102" s="52" t="s">
        <v>381</v>
      </c>
      <c r="I102" s="49" t="s">
        <v>366</v>
      </c>
      <c r="J102" s="41">
        <v>1</v>
      </c>
      <c r="K102" s="41">
        <v>3166</v>
      </c>
      <c r="L102" s="41" t="s">
        <v>1925</v>
      </c>
    </row>
    <row r="103" spans="1:12" x14ac:dyDescent="0.2">
      <c r="A103" s="8" t="s">
        <v>579</v>
      </c>
      <c r="B103" s="17" t="s">
        <v>1460</v>
      </c>
      <c r="C103" s="13" t="s">
        <v>129</v>
      </c>
      <c r="D103" s="15" t="s">
        <v>363</v>
      </c>
      <c r="E103" s="10">
        <v>189.54</v>
      </c>
      <c r="F103" s="65">
        <f t="shared" si="2"/>
        <v>189.54</v>
      </c>
      <c r="G103" s="11">
        <f t="shared" si="3"/>
        <v>252.0882</v>
      </c>
      <c r="H103" s="24" t="s">
        <v>388</v>
      </c>
      <c r="I103" s="12" t="s">
        <v>484</v>
      </c>
      <c r="J103" s="7">
        <v>1</v>
      </c>
      <c r="K103" s="7">
        <v>15000</v>
      </c>
      <c r="L103" s="7" t="s">
        <v>1926</v>
      </c>
    </row>
    <row r="104" spans="1:12" s="51" customFormat="1" x14ac:dyDescent="0.2">
      <c r="A104" s="42" t="s">
        <v>580</v>
      </c>
      <c r="B104" s="43" t="s">
        <v>1323</v>
      </c>
      <c r="C104" s="44" t="s">
        <v>0</v>
      </c>
      <c r="D104" s="45" t="s">
        <v>363</v>
      </c>
      <c r="E104" s="46">
        <v>500.03</v>
      </c>
      <c r="F104" s="47">
        <f t="shared" si="2"/>
        <v>500.03</v>
      </c>
      <c r="G104" s="48">
        <f t="shared" si="3"/>
        <v>665.03989999999999</v>
      </c>
      <c r="H104" s="52" t="s">
        <v>370</v>
      </c>
      <c r="I104" s="49" t="s">
        <v>484</v>
      </c>
      <c r="J104" s="41">
        <v>2</v>
      </c>
      <c r="K104" s="41">
        <v>34000</v>
      </c>
      <c r="L104" s="41" t="s">
        <v>1926</v>
      </c>
    </row>
    <row r="105" spans="1:12" x14ac:dyDescent="0.2">
      <c r="A105" s="8" t="s">
        <v>581</v>
      </c>
      <c r="B105" s="17" t="s">
        <v>1528</v>
      </c>
      <c r="C105" s="13" t="s">
        <v>361</v>
      </c>
      <c r="D105" s="15" t="s">
        <v>363</v>
      </c>
      <c r="E105" s="10">
        <v>93.6</v>
      </c>
      <c r="F105" s="65">
        <f t="shared" si="2"/>
        <v>93.6</v>
      </c>
      <c r="G105" s="11">
        <f t="shared" si="3"/>
        <v>124.488</v>
      </c>
      <c r="H105" s="24" t="s">
        <v>396</v>
      </c>
      <c r="I105" s="12" t="s">
        <v>484</v>
      </c>
      <c r="J105" s="7">
        <v>1</v>
      </c>
      <c r="K105" s="7">
        <v>3408</v>
      </c>
      <c r="L105" s="7" t="s">
        <v>1925</v>
      </c>
    </row>
    <row r="106" spans="1:12" x14ac:dyDescent="0.2">
      <c r="A106" s="8" t="s">
        <v>582</v>
      </c>
      <c r="B106" s="17" t="s">
        <v>1461</v>
      </c>
      <c r="C106" s="13" t="s">
        <v>129</v>
      </c>
      <c r="D106" s="15" t="s">
        <v>363</v>
      </c>
      <c r="E106" s="10">
        <v>186.65</v>
      </c>
      <c r="F106" s="65">
        <f t="shared" si="2"/>
        <v>186.65</v>
      </c>
      <c r="G106" s="11">
        <f t="shared" si="3"/>
        <v>248.24450000000002</v>
      </c>
      <c r="H106" s="24" t="s">
        <v>388</v>
      </c>
      <c r="I106" s="12" t="s">
        <v>484</v>
      </c>
      <c r="J106" s="7">
        <v>1</v>
      </c>
      <c r="K106" s="7">
        <v>49000</v>
      </c>
      <c r="L106" s="7" t="s">
        <v>1926</v>
      </c>
    </row>
    <row r="107" spans="1:12" x14ac:dyDescent="0.2">
      <c r="A107" s="8" t="s">
        <v>583</v>
      </c>
      <c r="B107" s="17" t="s">
        <v>1301</v>
      </c>
      <c r="C107" s="13" t="s">
        <v>129</v>
      </c>
      <c r="D107" s="15" t="s">
        <v>363</v>
      </c>
      <c r="E107" s="10">
        <v>590</v>
      </c>
      <c r="F107" s="65">
        <f t="shared" si="2"/>
        <v>590</v>
      </c>
      <c r="G107" s="11">
        <f t="shared" si="3"/>
        <v>784.7</v>
      </c>
      <c r="H107" s="24" t="s">
        <v>1647</v>
      </c>
      <c r="I107" s="12" t="s">
        <v>484</v>
      </c>
      <c r="J107" s="7">
        <v>1</v>
      </c>
      <c r="K107" s="7">
        <v>52000</v>
      </c>
      <c r="L107" s="7" t="s">
        <v>1926</v>
      </c>
    </row>
    <row r="108" spans="1:12" x14ac:dyDescent="0.2">
      <c r="A108" s="8" t="s">
        <v>584</v>
      </c>
      <c r="B108" s="17" t="s">
        <v>1436</v>
      </c>
      <c r="C108" s="13" t="s">
        <v>129</v>
      </c>
      <c r="D108" s="15" t="s">
        <v>363</v>
      </c>
      <c r="E108" s="10">
        <v>215.33</v>
      </c>
      <c r="F108" s="65">
        <f t="shared" si="2"/>
        <v>215.33</v>
      </c>
      <c r="G108" s="11">
        <f t="shared" si="3"/>
        <v>286.38890000000004</v>
      </c>
      <c r="H108" s="24" t="s">
        <v>397</v>
      </c>
      <c r="I108" s="12" t="s">
        <v>484</v>
      </c>
      <c r="J108" s="7">
        <v>1</v>
      </c>
      <c r="K108" s="7">
        <v>18000</v>
      </c>
      <c r="L108" s="7" t="s">
        <v>1926</v>
      </c>
    </row>
    <row r="109" spans="1:12" x14ac:dyDescent="0.2">
      <c r="A109" s="8" t="s">
        <v>585</v>
      </c>
      <c r="B109" s="17" t="s">
        <v>1288</v>
      </c>
      <c r="C109" s="13" t="s">
        <v>129</v>
      </c>
      <c r="D109" s="15" t="s">
        <v>363</v>
      </c>
      <c r="E109" s="10">
        <v>686.55</v>
      </c>
      <c r="F109" s="65">
        <f t="shared" si="2"/>
        <v>686.55</v>
      </c>
      <c r="G109" s="11">
        <f t="shared" si="3"/>
        <v>913.11149999999998</v>
      </c>
      <c r="H109" s="24" t="s">
        <v>389</v>
      </c>
      <c r="I109" s="12" t="s">
        <v>484</v>
      </c>
      <c r="J109" s="7">
        <v>1</v>
      </c>
      <c r="K109" s="7">
        <v>128960</v>
      </c>
      <c r="L109" s="7" t="s">
        <v>1926</v>
      </c>
    </row>
    <row r="110" spans="1:12" x14ac:dyDescent="0.2">
      <c r="A110" s="8" t="s">
        <v>586</v>
      </c>
      <c r="B110" s="17" t="s">
        <v>1418</v>
      </c>
      <c r="C110" s="13" t="s">
        <v>129</v>
      </c>
      <c r="D110" s="15" t="s">
        <v>363</v>
      </c>
      <c r="E110" s="10">
        <v>243.35</v>
      </c>
      <c r="F110" s="65">
        <f t="shared" si="2"/>
        <v>243.35</v>
      </c>
      <c r="G110" s="11">
        <f t="shared" si="3"/>
        <v>323.65550000000002</v>
      </c>
      <c r="H110" s="24" t="s">
        <v>405</v>
      </c>
      <c r="I110" s="12" t="s">
        <v>484</v>
      </c>
      <c r="J110" s="7">
        <v>1</v>
      </c>
      <c r="K110" s="7">
        <v>14382</v>
      </c>
      <c r="L110" s="7" t="s">
        <v>1925</v>
      </c>
    </row>
    <row r="111" spans="1:12" x14ac:dyDescent="0.2">
      <c r="A111" s="8" t="s">
        <v>587</v>
      </c>
      <c r="B111" s="17" t="s">
        <v>1547</v>
      </c>
      <c r="C111" s="13" t="s">
        <v>361</v>
      </c>
      <c r="D111" s="15" t="s">
        <v>363</v>
      </c>
      <c r="E111" s="10">
        <v>77.23</v>
      </c>
      <c r="F111" s="65">
        <f t="shared" si="2"/>
        <v>77.23</v>
      </c>
      <c r="G111" s="11">
        <f t="shared" si="3"/>
        <v>102.7159</v>
      </c>
      <c r="H111" s="24" t="s">
        <v>398</v>
      </c>
      <c r="I111" s="12" t="s">
        <v>484</v>
      </c>
      <c r="J111" s="7">
        <v>1</v>
      </c>
      <c r="K111" s="7">
        <v>1180</v>
      </c>
      <c r="L111" s="7" t="s">
        <v>1925</v>
      </c>
    </row>
    <row r="112" spans="1:12" x14ac:dyDescent="0.2">
      <c r="A112" s="8" t="s">
        <v>588</v>
      </c>
      <c r="B112" s="17" t="s">
        <v>1567</v>
      </c>
      <c r="C112" s="13" t="s">
        <v>361</v>
      </c>
      <c r="D112" s="15" t="s">
        <v>363</v>
      </c>
      <c r="E112" s="10">
        <v>60.44</v>
      </c>
      <c r="F112" s="65">
        <f t="shared" si="2"/>
        <v>60.44</v>
      </c>
      <c r="G112" s="11">
        <f t="shared" si="3"/>
        <v>80.385199999999998</v>
      </c>
      <c r="H112" s="24" t="s">
        <v>385</v>
      </c>
      <c r="I112" s="12" t="s">
        <v>484</v>
      </c>
      <c r="J112" s="7">
        <v>1</v>
      </c>
      <c r="K112" s="7">
        <v>1102</v>
      </c>
      <c r="L112" s="7" t="s">
        <v>1925</v>
      </c>
    </row>
    <row r="113" spans="1:12" x14ac:dyDescent="0.2">
      <c r="A113" s="8" t="s">
        <v>589</v>
      </c>
      <c r="B113" s="17" t="s">
        <v>1452</v>
      </c>
      <c r="C113" s="13" t="s">
        <v>129</v>
      </c>
      <c r="D113" s="15" t="s">
        <v>363</v>
      </c>
      <c r="E113" s="10">
        <v>209.72</v>
      </c>
      <c r="F113" s="65">
        <f t="shared" si="2"/>
        <v>209.72</v>
      </c>
      <c r="G113" s="11">
        <f t="shared" si="3"/>
        <v>278.92760000000004</v>
      </c>
      <c r="H113" s="24" t="s">
        <v>373</v>
      </c>
      <c r="I113" s="12" t="s">
        <v>484</v>
      </c>
      <c r="J113" s="7">
        <v>2</v>
      </c>
      <c r="K113" s="7">
        <v>32520</v>
      </c>
      <c r="L113" s="7" t="s">
        <v>1926</v>
      </c>
    </row>
    <row r="114" spans="1:12" x14ac:dyDescent="0.2">
      <c r="A114" s="8" t="s">
        <v>590</v>
      </c>
      <c r="B114" s="17" t="s">
        <v>1492</v>
      </c>
      <c r="C114" s="13" t="s">
        <v>0</v>
      </c>
      <c r="D114" s="15" t="s">
        <v>363</v>
      </c>
      <c r="E114" s="10">
        <v>141.58000000000001</v>
      </c>
      <c r="F114" s="65">
        <f t="shared" si="2"/>
        <v>141.58000000000001</v>
      </c>
      <c r="G114" s="11">
        <f t="shared" si="3"/>
        <v>188.30140000000003</v>
      </c>
      <c r="H114" s="24" t="s">
        <v>399</v>
      </c>
      <c r="I114" s="12" t="s">
        <v>484</v>
      </c>
      <c r="J114" s="7">
        <v>1</v>
      </c>
      <c r="K114" s="7">
        <v>3790</v>
      </c>
      <c r="L114" s="7" t="s">
        <v>1925</v>
      </c>
    </row>
    <row r="115" spans="1:12" x14ac:dyDescent="0.2">
      <c r="A115" s="8" t="s">
        <v>591</v>
      </c>
      <c r="B115" s="17" t="s">
        <v>1629</v>
      </c>
      <c r="C115" s="13" t="s">
        <v>128</v>
      </c>
      <c r="D115" s="15" t="s">
        <v>363</v>
      </c>
      <c r="E115" s="10">
        <v>23.52</v>
      </c>
      <c r="F115" s="65">
        <f t="shared" si="2"/>
        <v>23.52</v>
      </c>
      <c r="G115" s="11">
        <f t="shared" si="3"/>
        <v>31.281600000000001</v>
      </c>
      <c r="H115" s="24" t="s">
        <v>399</v>
      </c>
      <c r="I115" s="12" t="s">
        <v>484</v>
      </c>
      <c r="J115" s="7">
        <v>1</v>
      </c>
      <c r="K115" s="7">
        <v>98</v>
      </c>
      <c r="L115" s="7" t="s">
        <v>1925</v>
      </c>
    </row>
    <row r="116" spans="1:12" x14ac:dyDescent="0.2">
      <c r="A116" s="8" t="s">
        <v>592</v>
      </c>
      <c r="B116" s="17" t="s">
        <v>1501</v>
      </c>
      <c r="C116" s="13" t="s">
        <v>129</v>
      </c>
      <c r="D116" s="15" t="s">
        <v>363</v>
      </c>
      <c r="E116" s="10">
        <v>128.01</v>
      </c>
      <c r="F116" s="65">
        <f t="shared" si="2"/>
        <v>128.01</v>
      </c>
      <c r="G116" s="11">
        <f t="shared" si="3"/>
        <v>170.2533</v>
      </c>
      <c r="H116" s="24" t="s">
        <v>373</v>
      </c>
      <c r="I116" s="12" t="s">
        <v>484</v>
      </c>
      <c r="J116" s="7">
        <v>1</v>
      </c>
      <c r="K116" s="7">
        <v>16640</v>
      </c>
      <c r="L116" s="7" t="s">
        <v>1925</v>
      </c>
    </row>
    <row r="117" spans="1:12" x14ac:dyDescent="0.2">
      <c r="A117" s="8" t="s">
        <v>593</v>
      </c>
      <c r="B117" s="17" t="s">
        <v>1382</v>
      </c>
      <c r="C117" s="13" t="s">
        <v>129</v>
      </c>
      <c r="D117" s="15" t="s">
        <v>363</v>
      </c>
      <c r="E117" s="10">
        <v>304.64999999999998</v>
      </c>
      <c r="F117" s="65">
        <f t="shared" si="2"/>
        <v>304.64999999999998</v>
      </c>
      <c r="G117" s="11">
        <f t="shared" si="3"/>
        <v>405.18450000000001</v>
      </c>
      <c r="H117" s="24" t="s">
        <v>373</v>
      </c>
      <c r="I117" s="12" t="s">
        <v>484</v>
      </c>
      <c r="J117" s="7">
        <v>1</v>
      </c>
      <c r="K117" s="7">
        <v>24000</v>
      </c>
      <c r="L117" s="7" t="s">
        <v>1926</v>
      </c>
    </row>
    <row r="118" spans="1:12" x14ac:dyDescent="0.2">
      <c r="A118" s="8" t="s">
        <v>594</v>
      </c>
      <c r="B118" s="17" t="s">
        <v>1446</v>
      </c>
      <c r="C118" s="13" t="s">
        <v>129</v>
      </c>
      <c r="D118" s="15" t="s">
        <v>363</v>
      </c>
      <c r="E118" s="10">
        <v>212.4</v>
      </c>
      <c r="F118" s="65">
        <f t="shared" si="2"/>
        <v>212.4</v>
      </c>
      <c r="G118" s="11">
        <f t="shared" si="3"/>
        <v>282.49200000000002</v>
      </c>
      <c r="H118" s="24" t="s">
        <v>388</v>
      </c>
      <c r="I118" s="12" t="s">
        <v>484</v>
      </c>
      <c r="J118" s="7">
        <v>1</v>
      </c>
      <c r="K118" s="7">
        <v>23192</v>
      </c>
      <c r="L118" s="7" t="s">
        <v>1925</v>
      </c>
    </row>
    <row r="119" spans="1:12" x14ac:dyDescent="0.2">
      <c r="A119" s="6" t="s">
        <v>595</v>
      </c>
      <c r="B119" s="17" t="s">
        <v>1645</v>
      </c>
      <c r="C119" s="13" t="s">
        <v>361</v>
      </c>
      <c r="D119" s="15" t="s">
        <v>363</v>
      </c>
      <c r="E119" s="10">
        <v>7.52</v>
      </c>
      <c r="F119" s="65">
        <f t="shared" si="2"/>
        <v>7.52</v>
      </c>
      <c r="G119" s="11">
        <f t="shared" si="3"/>
        <v>10.0016</v>
      </c>
      <c r="H119" s="24" t="s">
        <v>385</v>
      </c>
      <c r="I119" s="12" t="s">
        <v>484</v>
      </c>
      <c r="J119" s="7">
        <v>1</v>
      </c>
      <c r="K119" s="7">
        <v>72</v>
      </c>
      <c r="L119" s="7" t="s">
        <v>1925</v>
      </c>
    </row>
    <row r="120" spans="1:12" x14ac:dyDescent="0.2">
      <c r="A120" s="8" t="s">
        <v>596</v>
      </c>
      <c r="B120" s="17" t="s">
        <v>1252</v>
      </c>
      <c r="C120" s="13" t="s">
        <v>129</v>
      </c>
      <c r="D120" s="15" t="s">
        <v>363</v>
      </c>
      <c r="E120" s="10">
        <v>1593</v>
      </c>
      <c r="F120" s="65">
        <f t="shared" si="2"/>
        <v>1593</v>
      </c>
      <c r="G120" s="11">
        <f t="shared" si="3"/>
        <v>2118.69</v>
      </c>
      <c r="H120" s="24" t="s">
        <v>388</v>
      </c>
      <c r="I120" s="12" t="s">
        <v>484</v>
      </c>
      <c r="J120" s="7">
        <v>1</v>
      </c>
      <c r="K120" s="7">
        <v>117000</v>
      </c>
      <c r="L120" s="7" t="s">
        <v>1925</v>
      </c>
    </row>
    <row r="121" spans="1:12" x14ac:dyDescent="0.2">
      <c r="A121" s="8" t="s">
        <v>597</v>
      </c>
      <c r="B121" s="17" t="s">
        <v>1548</v>
      </c>
      <c r="C121" s="13" t="s">
        <v>128</v>
      </c>
      <c r="D121" s="15" t="s">
        <v>363</v>
      </c>
      <c r="E121" s="10">
        <v>77.23</v>
      </c>
      <c r="F121" s="65">
        <f t="shared" si="2"/>
        <v>77.23</v>
      </c>
      <c r="G121" s="11">
        <f t="shared" si="3"/>
        <v>102.7159</v>
      </c>
      <c r="H121" s="24" t="s">
        <v>438</v>
      </c>
      <c r="I121" s="12" t="s">
        <v>485</v>
      </c>
      <c r="J121" s="7">
        <v>1</v>
      </c>
      <c r="K121" s="7">
        <v>2680</v>
      </c>
      <c r="L121" s="7" t="s">
        <v>1925</v>
      </c>
    </row>
    <row r="122" spans="1:12" x14ac:dyDescent="0.2">
      <c r="A122" s="8" t="s">
        <v>598</v>
      </c>
      <c r="B122" s="17" t="s">
        <v>1275</v>
      </c>
      <c r="C122" s="13" t="s">
        <v>129</v>
      </c>
      <c r="D122" s="15" t="s">
        <v>363</v>
      </c>
      <c r="E122" s="10">
        <v>795.52</v>
      </c>
      <c r="F122" s="65">
        <f t="shared" si="2"/>
        <v>795.52</v>
      </c>
      <c r="G122" s="11">
        <f t="shared" si="3"/>
        <v>1058.0416</v>
      </c>
      <c r="H122" s="24" t="s">
        <v>389</v>
      </c>
      <c r="I122" s="12" t="s">
        <v>484</v>
      </c>
      <c r="J122" s="7">
        <v>1</v>
      </c>
      <c r="K122" s="7">
        <v>107070</v>
      </c>
      <c r="L122" s="7" t="s">
        <v>1925</v>
      </c>
    </row>
    <row r="123" spans="1:12" x14ac:dyDescent="0.2">
      <c r="A123" s="8" t="s">
        <v>599</v>
      </c>
      <c r="B123" s="17" t="s">
        <v>1614</v>
      </c>
      <c r="C123" s="13" t="s">
        <v>361</v>
      </c>
      <c r="D123" s="15" t="s">
        <v>363</v>
      </c>
      <c r="E123" s="10">
        <v>29.17</v>
      </c>
      <c r="F123" s="65">
        <f t="shared" si="2"/>
        <v>29.17</v>
      </c>
      <c r="G123" s="11">
        <f t="shared" si="3"/>
        <v>38.796100000000003</v>
      </c>
      <c r="H123" s="24" t="s">
        <v>370</v>
      </c>
      <c r="I123" s="12" t="s">
        <v>366</v>
      </c>
      <c r="J123" s="7">
        <v>1</v>
      </c>
      <c r="K123" s="7">
        <v>1426</v>
      </c>
      <c r="L123" s="7" t="s">
        <v>1925</v>
      </c>
    </row>
    <row r="124" spans="1:12" x14ac:dyDescent="0.2">
      <c r="A124" s="8" t="s">
        <v>600</v>
      </c>
      <c r="B124" s="17" t="s">
        <v>1524</v>
      </c>
      <c r="C124" s="13" t="s">
        <v>0</v>
      </c>
      <c r="D124" s="15" t="s">
        <v>363</v>
      </c>
      <c r="E124" s="10">
        <v>96.55</v>
      </c>
      <c r="F124" s="65">
        <f t="shared" si="2"/>
        <v>96.55</v>
      </c>
      <c r="G124" s="11">
        <f t="shared" si="3"/>
        <v>128.41149999999999</v>
      </c>
      <c r="H124" s="24" t="s">
        <v>462</v>
      </c>
      <c r="I124" s="12" t="s">
        <v>484</v>
      </c>
      <c r="J124" s="7">
        <v>1</v>
      </c>
      <c r="K124" s="7">
        <v>6124</v>
      </c>
      <c r="L124" s="7" t="s">
        <v>1926</v>
      </c>
    </row>
    <row r="125" spans="1:12" x14ac:dyDescent="0.2">
      <c r="A125" s="8" t="s">
        <v>601</v>
      </c>
      <c r="B125" s="17" t="s">
        <v>1468</v>
      </c>
      <c r="C125" s="13" t="s">
        <v>361</v>
      </c>
      <c r="D125" s="15" t="s">
        <v>363</v>
      </c>
      <c r="E125" s="10">
        <v>178.86</v>
      </c>
      <c r="F125" s="65">
        <f t="shared" si="2"/>
        <v>178.86</v>
      </c>
      <c r="G125" s="11">
        <f t="shared" si="3"/>
        <v>237.88380000000004</v>
      </c>
      <c r="H125" s="24" t="s">
        <v>370</v>
      </c>
      <c r="I125" s="12" t="s">
        <v>366</v>
      </c>
      <c r="J125" s="7">
        <v>1</v>
      </c>
      <c r="K125" s="7">
        <v>7874</v>
      </c>
      <c r="L125" s="7" t="s">
        <v>1925</v>
      </c>
    </row>
    <row r="126" spans="1:12" x14ac:dyDescent="0.2">
      <c r="A126" s="8" t="s">
        <v>602</v>
      </c>
      <c r="B126" s="17" t="s">
        <v>1514</v>
      </c>
      <c r="C126" s="13" t="s">
        <v>361</v>
      </c>
      <c r="D126" s="15" t="s">
        <v>363</v>
      </c>
      <c r="E126" s="10">
        <v>110.12</v>
      </c>
      <c r="F126" s="65">
        <f t="shared" si="2"/>
        <v>110.12</v>
      </c>
      <c r="G126" s="11">
        <f t="shared" si="3"/>
        <v>146.45960000000002</v>
      </c>
      <c r="H126" s="24" t="s">
        <v>372</v>
      </c>
      <c r="I126" s="12" t="s">
        <v>484</v>
      </c>
      <c r="J126" s="7">
        <v>1</v>
      </c>
      <c r="K126" s="7">
        <v>632</v>
      </c>
      <c r="L126" s="7" t="s">
        <v>1925</v>
      </c>
    </row>
    <row r="127" spans="1:12" x14ac:dyDescent="0.2">
      <c r="A127" s="8" t="s">
        <v>603</v>
      </c>
      <c r="B127" s="17" t="s">
        <v>1280</v>
      </c>
      <c r="C127" s="13" t="s">
        <v>129</v>
      </c>
      <c r="D127" s="15" t="s">
        <v>363</v>
      </c>
      <c r="E127" s="10">
        <v>708</v>
      </c>
      <c r="F127" s="65">
        <f t="shared" si="2"/>
        <v>708</v>
      </c>
      <c r="G127" s="11">
        <f t="shared" si="3"/>
        <v>941.6400000000001</v>
      </c>
      <c r="H127" s="24" t="s">
        <v>389</v>
      </c>
      <c r="I127" s="12" t="s">
        <v>484</v>
      </c>
      <c r="J127" s="7">
        <v>1</v>
      </c>
      <c r="K127" s="7">
        <v>83300</v>
      </c>
      <c r="L127" s="7" t="s">
        <v>1925</v>
      </c>
    </row>
    <row r="128" spans="1:12" x14ac:dyDescent="0.2">
      <c r="A128" s="8" t="s">
        <v>604</v>
      </c>
      <c r="B128" s="17" t="s">
        <v>1321</v>
      </c>
      <c r="C128" s="13" t="s">
        <v>128</v>
      </c>
      <c r="D128" s="15" t="s">
        <v>363</v>
      </c>
      <c r="E128" s="10">
        <v>506.31</v>
      </c>
      <c r="F128" s="65">
        <f t="shared" si="2"/>
        <v>506.31</v>
      </c>
      <c r="G128" s="11">
        <f t="shared" si="3"/>
        <v>673.39230000000009</v>
      </c>
      <c r="H128" s="24" t="s">
        <v>388</v>
      </c>
      <c r="I128" s="12" t="s">
        <v>484</v>
      </c>
      <c r="J128" s="7">
        <v>2</v>
      </c>
      <c r="K128" s="7">
        <v>29400</v>
      </c>
      <c r="L128" s="7" t="s">
        <v>1926</v>
      </c>
    </row>
    <row r="129" spans="1:12" s="51" customFormat="1" x14ac:dyDescent="0.2">
      <c r="A129" s="42" t="s">
        <v>605</v>
      </c>
      <c r="B129" s="43" t="s">
        <v>6</v>
      </c>
      <c r="C129" s="44" t="s">
        <v>128</v>
      </c>
      <c r="D129" s="45" t="s">
        <v>363</v>
      </c>
      <c r="E129" s="46">
        <v>78.650000000000006</v>
      </c>
      <c r="F129" s="47">
        <f t="shared" si="2"/>
        <v>78.650000000000006</v>
      </c>
      <c r="G129" s="48">
        <f t="shared" si="3"/>
        <v>104.60450000000002</v>
      </c>
      <c r="H129" s="52" t="s">
        <v>400</v>
      </c>
      <c r="I129" s="49" t="s">
        <v>484</v>
      </c>
      <c r="J129" s="41">
        <v>1</v>
      </c>
      <c r="K129" s="41">
        <v>760</v>
      </c>
      <c r="L129" s="41" t="s">
        <v>1925</v>
      </c>
    </row>
    <row r="130" spans="1:12" x14ac:dyDescent="0.2">
      <c r="A130" s="8" t="s">
        <v>606</v>
      </c>
      <c r="B130" s="17" t="s">
        <v>1357</v>
      </c>
      <c r="C130" s="13" t="s">
        <v>129</v>
      </c>
      <c r="D130" s="15" t="s">
        <v>363</v>
      </c>
      <c r="E130" s="10">
        <v>377.52</v>
      </c>
      <c r="F130" s="65">
        <f t="shared" si="2"/>
        <v>377.52</v>
      </c>
      <c r="G130" s="11">
        <f t="shared" si="3"/>
        <v>502.10160000000002</v>
      </c>
      <c r="H130" s="24" t="s">
        <v>373</v>
      </c>
      <c r="I130" s="12" t="s">
        <v>484</v>
      </c>
      <c r="J130" s="7">
        <v>4</v>
      </c>
      <c r="K130" s="7">
        <v>68280</v>
      </c>
      <c r="L130" s="7" t="s">
        <v>1926</v>
      </c>
    </row>
    <row r="131" spans="1:12" x14ac:dyDescent="0.2">
      <c r="A131" s="8" t="s">
        <v>607</v>
      </c>
      <c r="B131" s="17" t="s">
        <v>1346</v>
      </c>
      <c r="C131" s="13" t="s">
        <v>129</v>
      </c>
      <c r="D131" s="15" t="s">
        <v>363</v>
      </c>
      <c r="E131" s="10">
        <v>418.37</v>
      </c>
      <c r="F131" s="65">
        <f t="shared" si="2"/>
        <v>418.37</v>
      </c>
      <c r="G131" s="11">
        <f t="shared" si="3"/>
        <v>556.43209999999999</v>
      </c>
      <c r="H131" s="24" t="s">
        <v>388</v>
      </c>
      <c r="I131" s="12" t="s">
        <v>484</v>
      </c>
      <c r="J131" s="7">
        <v>1</v>
      </c>
      <c r="K131" s="7">
        <v>44000</v>
      </c>
      <c r="L131" s="7" t="s">
        <v>1926</v>
      </c>
    </row>
    <row r="132" spans="1:12" x14ac:dyDescent="0.2">
      <c r="A132" s="8" t="s">
        <v>608</v>
      </c>
      <c r="B132" s="17" t="s">
        <v>1318</v>
      </c>
      <c r="C132" s="13" t="s">
        <v>128</v>
      </c>
      <c r="D132" s="15" t="s">
        <v>363</v>
      </c>
      <c r="E132" s="10">
        <v>523.63</v>
      </c>
      <c r="F132" s="65">
        <f t="shared" si="2"/>
        <v>523.63</v>
      </c>
      <c r="G132" s="11">
        <f t="shared" si="3"/>
        <v>696.42790000000002</v>
      </c>
      <c r="H132" s="24" t="s">
        <v>393</v>
      </c>
      <c r="I132" s="12" t="s">
        <v>484</v>
      </c>
      <c r="J132" s="7">
        <v>1</v>
      </c>
      <c r="K132" s="7">
        <v>47490</v>
      </c>
      <c r="L132" s="7" t="s">
        <v>1926</v>
      </c>
    </row>
    <row r="133" spans="1:12" x14ac:dyDescent="0.2">
      <c r="A133" s="8" t="s">
        <v>609</v>
      </c>
      <c r="B133" s="17" t="s">
        <v>1502</v>
      </c>
      <c r="C133" s="13" t="s">
        <v>129</v>
      </c>
      <c r="D133" s="15" t="s">
        <v>363</v>
      </c>
      <c r="E133" s="10">
        <v>126.64</v>
      </c>
      <c r="F133" s="65">
        <f t="shared" si="2"/>
        <v>126.64</v>
      </c>
      <c r="G133" s="11">
        <f t="shared" si="3"/>
        <v>168.43120000000002</v>
      </c>
      <c r="H133" s="24" t="s">
        <v>479</v>
      </c>
      <c r="I133" s="12" t="s">
        <v>484</v>
      </c>
      <c r="J133" s="7">
        <v>1</v>
      </c>
      <c r="K133" s="7">
        <v>6980</v>
      </c>
      <c r="L133" s="7" t="s">
        <v>1926</v>
      </c>
    </row>
    <row r="134" spans="1:12" x14ac:dyDescent="0.2">
      <c r="A134" s="8" t="s">
        <v>610</v>
      </c>
      <c r="B134" s="17" t="s">
        <v>1281</v>
      </c>
      <c r="C134" s="13" t="s">
        <v>129</v>
      </c>
      <c r="D134" s="15" t="s">
        <v>363</v>
      </c>
      <c r="E134" s="10">
        <v>708</v>
      </c>
      <c r="F134" s="65">
        <f t="shared" si="2"/>
        <v>708</v>
      </c>
      <c r="G134" s="11">
        <f t="shared" si="3"/>
        <v>941.6400000000001</v>
      </c>
      <c r="H134" s="24" t="s">
        <v>389</v>
      </c>
      <c r="I134" s="12" t="s">
        <v>484</v>
      </c>
      <c r="J134" s="7">
        <v>1</v>
      </c>
      <c r="K134" s="7">
        <v>79600</v>
      </c>
      <c r="L134" s="7" t="s">
        <v>1925</v>
      </c>
    </row>
    <row r="135" spans="1:12" x14ac:dyDescent="0.2">
      <c r="A135" s="8" t="s">
        <v>611</v>
      </c>
      <c r="B135" s="17" t="s">
        <v>1579</v>
      </c>
      <c r="C135" s="13" t="s">
        <v>361</v>
      </c>
      <c r="D135" s="15" t="s">
        <v>363</v>
      </c>
      <c r="E135" s="10">
        <v>51.48</v>
      </c>
      <c r="F135" s="65">
        <f t="shared" si="2"/>
        <v>51.48</v>
      </c>
      <c r="G135" s="11">
        <f t="shared" si="3"/>
        <v>68.468400000000003</v>
      </c>
      <c r="H135" s="24" t="s">
        <v>380</v>
      </c>
      <c r="I135" s="12" t="s">
        <v>484</v>
      </c>
      <c r="J135" s="7">
        <v>1</v>
      </c>
      <c r="K135" s="7">
        <v>4000</v>
      </c>
      <c r="L135" s="7" t="s">
        <v>1925</v>
      </c>
    </row>
    <row r="136" spans="1:12" x14ac:dyDescent="0.2">
      <c r="A136" s="8" t="s">
        <v>612</v>
      </c>
      <c r="B136" s="17" t="s">
        <v>1334</v>
      </c>
      <c r="C136" s="13" t="s">
        <v>360</v>
      </c>
      <c r="D136" s="15" t="s">
        <v>363</v>
      </c>
      <c r="E136" s="10">
        <v>450.55</v>
      </c>
      <c r="F136" s="65">
        <f t="shared" si="2"/>
        <v>450.55</v>
      </c>
      <c r="G136" s="11">
        <f t="shared" si="3"/>
        <v>599.2315000000001</v>
      </c>
      <c r="H136" s="24" t="s">
        <v>388</v>
      </c>
      <c r="I136" s="12" t="s">
        <v>484</v>
      </c>
      <c r="J136" s="7">
        <v>1</v>
      </c>
      <c r="K136" s="7">
        <v>57000</v>
      </c>
      <c r="L136" s="7" t="s">
        <v>1926</v>
      </c>
    </row>
    <row r="137" spans="1:12" x14ac:dyDescent="0.2">
      <c r="A137" s="8" t="s">
        <v>613</v>
      </c>
      <c r="B137" s="17" t="s">
        <v>1447</v>
      </c>
      <c r="C137" s="13" t="s">
        <v>129</v>
      </c>
      <c r="D137" s="15" t="s">
        <v>363</v>
      </c>
      <c r="E137" s="10">
        <v>212.4</v>
      </c>
      <c r="F137" s="65">
        <f t="shared" si="2"/>
        <v>212.4</v>
      </c>
      <c r="G137" s="11">
        <f t="shared" si="3"/>
        <v>282.49200000000002</v>
      </c>
      <c r="H137" s="24" t="s">
        <v>388</v>
      </c>
      <c r="I137" s="12" t="s">
        <v>484</v>
      </c>
      <c r="J137" s="7">
        <v>1</v>
      </c>
      <c r="K137" s="7">
        <v>37000</v>
      </c>
      <c r="L137" s="7" t="s">
        <v>1925</v>
      </c>
    </row>
    <row r="138" spans="1:12" x14ac:dyDescent="0.2">
      <c r="A138" s="8" t="s">
        <v>614</v>
      </c>
      <c r="B138" s="17" t="s">
        <v>1306</v>
      </c>
      <c r="C138" s="13" t="s">
        <v>0</v>
      </c>
      <c r="D138" s="15" t="s">
        <v>363</v>
      </c>
      <c r="E138" s="10">
        <v>557.82000000000005</v>
      </c>
      <c r="F138" s="65">
        <f t="shared" si="2"/>
        <v>557.82000000000005</v>
      </c>
      <c r="G138" s="11">
        <f t="shared" si="3"/>
        <v>741.90060000000005</v>
      </c>
      <c r="H138" s="24" t="s">
        <v>398</v>
      </c>
      <c r="I138" s="12" t="s">
        <v>484</v>
      </c>
      <c r="J138" s="7">
        <v>1</v>
      </c>
      <c r="K138" s="7">
        <v>22000</v>
      </c>
      <c r="L138" s="7" t="s">
        <v>1925</v>
      </c>
    </row>
    <row r="139" spans="1:12" x14ac:dyDescent="0.2">
      <c r="A139" s="6" t="s">
        <v>615</v>
      </c>
      <c r="B139" s="17" t="s">
        <v>1644</v>
      </c>
      <c r="C139" s="13" t="s">
        <v>129</v>
      </c>
      <c r="D139" s="15" t="s">
        <v>363</v>
      </c>
      <c r="E139" s="10">
        <v>8.58</v>
      </c>
      <c r="F139" s="65">
        <f t="shared" si="2"/>
        <v>8.58</v>
      </c>
      <c r="G139" s="11">
        <f t="shared" si="3"/>
        <v>11.4114</v>
      </c>
      <c r="H139" s="31"/>
      <c r="I139" s="12"/>
      <c r="J139" s="7">
        <v>1</v>
      </c>
      <c r="K139" s="7">
        <v>608</v>
      </c>
      <c r="L139" s="7" t="s">
        <v>1925</v>
      </c>
    </row>
    <row r="140" spans="1:12" x14ac:dyDescent="0.2">
      <c r="A140" s="8" t="s">
        <v>616</v>
      </c>
      <c r="B140" s="17" t="s">
        <v>1401</v>
      </c>
      <c r="C140" s="13" t="s">
        <v>129</v>
      </c>
      <c r="D140" s="15" t="s">
        <v>363</v>
      </c>
      <c r="E140" s="10">
        <v>278.92</v>
      </c>
      <c r="F140" s="65">
        <f t="shared" si="2"/>
        <v>278.92</v>
      </c>
      <c r="G140" s="11">
        <f t="shared" si="3"/>
        <v>370.96360000000004</v>
      </c>
      <c r="H140" s="24" t="s">
        <v>398</v>
      </c>
      <c r="I140" s="12" t="s">
        <v>484</v>
      </c>
      <c r="J140" s="7">
        <v>1</v>
      </c>
      <c r="K140" s="7">
        <v>13250</v>
      </c>
      <c r="L140" s="7" t="s">
        <v>1925</v>
      </c>
    </row>
    <row r="141" spans="1:12" x14ac:dyDescent="0.2">
      <c r="A141" s="8" t="s">
        <v>617</v>
      </c>
      <c r="B141" s="17" t="s">
        <v>1313</v>
      </c>
      <c r="C141" s="13" t="s">
        <v>0</v>
      </c>
      <c r="D141" s="15" t="s">
        <v>363</v>
      </c>
      <c r="E141" s="10">
        <v>525.63</v>
      </c>
      <c r="F141" s="65">
        <f t="shared" ref="F141:F204" si="4">E141-(E141*$D$3)</f>
        <v>525.63</v>
      </c>
      <c r="G141" s="11">
        <f t="shared" si="3"/>
        <v>699.08789999999999</v>
      </c>
      <c r="H141" s="24" t="s">
        <v>370</v>
      </c>
      <c r="I141" s="12" t="s">
        <v>484</v>
      </c>
      <c r="J141" s="7">
        <v>3</v>
      </c>
      <c r="K141" s="7">
        <v>40342</v>
      </c>
      <c r="L141" s="7" t="s">
        <v>1926</v>
      </c>
    </row>
    <row r="142" spans="1:12" x14ac:dyDescent="0.2">
      <c r="A142" s="8" t="s">
        <v>618</v>
      </c>
      <c r="B142" s="17" t="s">
        <v>1419</v>
      </c>
      <c r="C142" s="13" t="s">
        <v>129</v>
      </c>
      <c r="D142" s="15" t="s">
        <v>363</v>
      </c>
      <c r="E142" s="10">
        <v>243.35</v>
      </c>
      <c r="F142" s="65">
        <f t="shared" si="4"/>
        <v>243.35</v>
      </c>
      <c r="G142" s="11">
        <f t="shared" si="3"/>
        <v>323.65550000000002</v>
      </c>
      <c r="H142" s="24" t="s">
        <v>373</v>
      </c>
      <c r="I142" s="12" t="s">
        <v>484</v>
      </c>
      <c r="J142" s="7">
        <v>2</v>
      </c>
      <c r="K142" s="7">
        <v>33612</v>
      </c>
      <c r="L142" s="7" t="s">
        <v>1926</v>
      </c>
    </row>
    <row r="143" spans="1:12" x14ac:dyDescent="0.2">
      <c r="A143" s="8" t="s">
        <v>619</v>
      </c>
      <c r="B143" s="17" t="s">
        <v>1325</v>
      </c>
      <c r="C143" s="13" t="s">
        <v>361</v>
      </c>
      <c r="D143" s="15" t="s">
        <v>363</v>
      </c>
      <c r="E143" s="10">
        <v>491.32</v>
      </c>
      <c r="F143" s="65">
        <f t="shared" si="4"/>
        <v>491.32</v>
      </c>
      <c r="G143" s="11">
        <f t="shared" si="3"/>
        <v>653.4556</v>
      </c>
      <c r="H143" s="24" t="s">
        <v>475</v>
      </c>
      <c r="I143" s="12" t="s">
        <v>484</v>
      </c>
      <c r="J143" s="7">
        <v>1</v>
      </c>
      <c r="K143" s="7">
        <v>32000</v>
      </c>
      <c r="L143" s="7" t="s">
        <v>1925</v>
      </c>
    </row>
    <row r="144" spans="1:12" x14ac:dyDescent="0.2">
      <c r="A144" s="8" t="s">
        <v>620</v>
      </c>
      <c r="B144" s="17" t="s">
        <v>1293</v>
      </c>
      <c r="C144" s="13" t="s">
        <v>361</v>
      </c>
      <c r="D144" s="15" t="s">
        <v>363</v>
      </c>
      <c r="E144" s="10">
        <v>632.91999999999996</v>
      </c>
      <c r="F144" s="65">
        <f t="shared" si="4"/>
        <v>632.91999999999996</v>
      </c>
      <c r="G144" s="11">
        <f t="shared" ref="G144:G207" si="5">F144*1.33</f>
        <v>841.78359999999998</v>
      </c>
      <c r="H144" s="24" t="s">
        <v>482</v>
      </c>
      <c r="I144" s="12" t="s">
        <v>484</v>
      </c>
      <c r="J144" s="7">
        <v>3</v>
      </c>
      <c r="K144" s="7">
        <v>31000</v>
      </c>
      <c r="L144" s="7" t="s">
        <v>1925</v>
      </c>
    </row>
    <row r="145" spans="1:12" x14ac:dyDescent="0.2">
      <c r="A145" s="8" t="s">
        <v>621</v>
      </c>
      <c r="B145" s="17" t="s">
        <v>1352</v>
      </c>
      <c r="C145" s="13" t="s">
        <v>129</v>
      </c>
      <c r="D145" s="15" t="s">
        <v>363</v>
      </c>
      <c r="E145" s="10">
        <v>386.45</v>
      </c>
      <c r="F145" s="65">
        <f t="shared" si="4"/>
        <v>386.45</v>
      </c>
      <c r="G145" s="11">
        <f t="shared" si="5"/>
        <v>513.97850000000005</v>
      </c>
      <c r="H145" s="24" t="s">
        <v>473</v>
      </c>
      <c r="I145" s="12" t="s">
        <v>484</v>
      </c>
      <c r="J145" s="7">
        <v>1</v>
      </c>
      <c r="K145" s="7">
        <v>18646</v>
      </c>
      <c r="L145" s="7" t="s">
        <v>1925</v>
      </c>
    </row>
    <row r="146" spans="1:12" x14ac:dyDescent="0.2">
      <c r="A146" s="8" t="s">
        <v>622</v>
      </c>
      <c r="B146" s="17" t="s">
        <v>1610</v>
      </c>
      <c r="C146" s="13" t="s">
        <v>129</v>
      </c>
      <c r="D146" s="15" t="s">
        <v>363</v>
      </c>
      <c r="E146" s="10">
        <v>30.03</v>
      </c>
      <c r="F146" s="65">
        <f t="shared" si="4"/>
        <v>30.03</v>
      </c>
      <c r="G146" s="11">
        <f t="shared" si="5"/>
        <v>39.939900000000002</v>
      </c>
      <c r="H146" s="24" t="s">
        <v>388</v>
      </c>
      <c r="I146" s="12" t="s">
        <v>484</v>
      </c>
      <c r="J146" s="7">
        <v>1</v>
      </c>
      <c r="K146" s="7">
        <v>4066</v>
      </c>
      <c r="L146" s="7" t="s">
        <v>1925</v>
      </c>
    </row>
    <row r="147" spans="1:12" x14ac:dyDescent="0.2">
      <c r="A147" s="8" t="s">
        <v>623</v>
      </c>
      <c r="B147" s="17" t="s">
        <v>1390</v>
      </c>
      <c r="C147" s="13" t="s">
        <v>0</v>
      </c>
      <c r="D147" s="15" t="s">
        <v>363</v>
      </c>
      <c r="E147" s="10">
        <v>293.52999999999997</v>
      </c>
      <c r="F147" s="65">
        <f t="shared" si="4"/>
        <v>293.52999999999997</v>
      </c>
      <c r="G147" s="11">
        <f t="shared" si="5"/>
        <v>390.39490000000001</v>
      </c>
      <c r="H147" s="24" t="s">
        <v>370</v>
      </c>
      <c r="I147" s="12" t="s">
        <v>484</v>
      </c>
      <c r="J147" s="7">
        <v>1</v>
      </c>
      <c r="K147" s="7">
        <v>34000</v>
      </c>
      <c r="L147" s="7" t="s">
        <v>1926</v>
      </c>
    </row>
    <row r="148" spans="1:12" s="51" customFormat="1" x14ac:dyDescent="0.2">
      <c r="A148" s="42" t="s">
        <v>624</v>
      </c>
      <c r="B148" s="43" t="s">
        <v>1408</v>
      </c>
      <c r="C148" s="44" t="s">
        <v>0</v>
      </c>
      <c r="D148" s="45" t="s">
        <v>363</v>
      </c>
      <c r="E148" s="46">
        <v>268.18</v>
      </c>
      <c r="F148" s="47">
        <f t="shared" si="4"/>
        <v>268.18</v>
      </c>
      <c r="G148" s="48">
        <f t="shared" si="5"/>
        <v>356.67940000000004</v>
      </c>
      <c r="H148" s="52" t="s">
        <v>370</v>
      </c>
      <c r="I148" s="49" t="s">
        <v>484</v>
      </c>
      <c r="J148" s="41">
        <v>1</v>
      </c>
      <c r="K148" s="41">
        <v>30000</v>
      </c>
      <c r="L148" s="41" t="s">
        <v>1926</v>
      </c>
    </row>
    <row r="149" spans="1:12" x14ac:dyDescent="0.2">
      <c r="A149" s="8" t="s">
        <v>625</v>
      </c>
      <c r="B149" s="17" t="s">
        <v>1304</v>
      </c>
      <c r="C149" s="13" t="s">
        <v>129</v>
      </c>
      <c r="D149" s="15" t="s">
        <v>363</v>
      </c>
      <c r="E149" s="10">
        <v>579.29</v>
      </c>
      <c r="F149" s="65">
        <f t="shared" si="4"/>
        <v>579.29</v>
      </c>
      <c r="G149" s="11">
        <f t="shared" si="5"/>
        <v>770.45569999999998</v>
      </c>
      <c r="H149" s="24" t="s">
        <v>388</v>
      </c>
      <c r="I149" s="12" t="s">
        <v>484</v>
      </c>
      <c r="J149" s="7">
        <v>1</v>
      </c>
      <c r="K149" s="7">
        <v>84000</v>
      </c>
      <c r="L149" s="7" t="s">
        <v>1926</v>
      </c>
    </row>
    <row r="150" spans="1:12" x14ac:dyDescent="0.2">
      <c r="A150" s="8" t="s">
        <v>626</v>
      </c>
      <c r="B150" s="17" t="s">
        <v>1402</v>
      </c>
      <c r="C150" s="13" t="s">
        <v>0</v>
      </c>
      <c r="D150" s="15" t="s">
        <v>363</v>
      </c>
      <c r="E150" s="10">
        <v>278.92</v>
      </c>
      <c r="F150" s="65">
        <f t="shared" si="4"/>
        <v>278.92</v>
      </c>
      <c r="G150" s="11">
        <f t="shared" si="5"/>
        <v>370.96360000000004</v>
      </c>
      <c r="H150" s="24" t="s">
        <v>387</v>
      </c>
      <c r="I150" s="12" t="s">
        <v>484</v>
      </c>
      <c r="J150" s="7">
        <v>1</v>
      </c>
      <c r="K150" s="7">
        <v>13100</v>
      </c>
      <c r="L150" s="7" t="s">
        <v>1925</v>
      </c>
    </row>
    <row r="151" spans="1:12" x14ac:dyDescent="0.2">
      <c r="A151" s="8" t="s">
        <v>627</v>
      </c>
      <c r="B151" s="17" t="s">
        <v>1370</v>
      </c>
      <c r="C151" s="13" t="s">
        <v>361</v>
      </c>
      <c r="D151" s="15" t="s">
        <v>363</v>
      </c>
      <c r="E151" s="10">
        <v>333.15</v>
      </c>
      <c r="F151" s="65">
        <f t="shared" si="4"/>
        <v>333.15</v>
      </c>
      <c r="G151" s="11">
        <f t="shared" si="5"/>
        <v>443.08949999999999</v>
      </c>
      <c r="H151" s="24" t="s">
        <v>474</v>
      </c>
      <c r="I151" s="12" t="s">
        <v>484</v>
      </c>
      <c r="J151" s="7">
        <v>1</v>
      </c>
      <c r="K151" s="7">
        <v>27000</v>
      </c>
      <c r="L151" s="7" t="s">
        <v>1925</v>
      </c>
    </row>
    <row r="152" spans="1:12" x14ac:dyDescent="0.2">
      <c r="A152" s="8" t="s">
        <v>628</v>
      </c>
      <c r="B152" s="17" t="s">
        <v>1328</v>
      </c>
      <c r="C152" s="13" t="s">
        <v>0</v>
      </c>
      <c r="D152" s="15" t="s">
        <v>363</v>
      </c>
      <c r="E152" s="10">
        <v>482.71</v>
      </c>
      <c r="F152" s="65">
        <f t="shared" si="4"/>
        <v>482.71</v>
      </c>
      <c r="G152" s="11">
        <f t="shared" si="5"/>
        <v>642.00430000000006</v>
      </c>
      <c r="H152" s="24" t="s">
        <v>462</v>
      </c>
      <c r="I152" s="12" t="s">
        <v>484</v>
      </c>
      <c r="J152" s="7">
        <v>2</v>
      </c>
      <c r="K152" s="7">
        <v>32254</v>
      </c>
      <c r="L152" s="7" t="s">
        <v>1926</v>
      </c>
    </row>
    <row r="153" spans="1:12" x14ac:dyDescent="0.2">
      <c r="A153" s="8" t="s">
        <v>629</v>
      </c>
      <c r="B153" s="17" t="s">
        <v>1425</v>
      </c>
      <c r="C153" s="13" t="s">
        <v>129</v>
      </c>
      <c r="D153" s="15" t="s">
        <v>363</v>
      </c>
      <c r="E153" s="10">
        <v>232.66</v>
      </c>
      <c r="F153" s="65">
        <f t="shared" si="4"/>
        <v>232.66</v>
      </c>
      <c r="G153" s="11">
        <f t="shared" si="5"/>
        <v>309.43780000000004</v>
      </c>
      <c r="H153" s="24" t="s">
        <v>388</v>
      </c>
      <c r="I153" s="12" t="s">
        <v>484</v>
      </c>
      <c r="J153" s="7">
        <v>1</v>
      </c>
      <c r="K153" s="7">
        <v>45000</v>
      </c>
      <c r="L153" s="7" t="s">
        <v>1926</v>
      </c>
    </row>
    <row r="154" spans="1:12" x14ac:dyDescent="0.2">
      <c r="A154" s="8" t="s">
        <v>630</v>
      </c>
      <c r="B154" s="17" t="s">
        <v>1375</v>
      </c>
      <c r="C154" s="13" t="s">
        <v>129</v>
      </c>
      <c r="D154" s="15" t="s">
        <v>363</v>
      </c>
      <c r="E154" s="10">
        <v>319.69</v>
      </c>
      <c r="F154" s="65">
        <f t="shared" si="4"/>
        <v>319.69</v>
      </c>
      <c r="G154" s="11">
        <f t="shared" si="5"/>
        <v>425.18770000000001</v>
      </c>
      <c r="H154" s="24" t="s">
        <v>388</v>
      </c>
      <c r="I154" s="12" t="s">
        <v>484</v>
      </c>
      <c r="J154" s="7">
        <v>1</v>
      </c>
      <c r="K154" s="7">
        <v>103000</v>
      </c>
      <c r="L154" s="7" t="s">
        <v>1926</v>
      </c>
    </row>
    <row r="155" spans="1:12" x14ac:dyDescent="0.2">
      <c r="A155" s="6" t="s">
        <v>631</v>
      </c>
      <c r="B155" s="17" t="s">
        <v>1319</v>
      </c>
      <c r="C155" s="13" t="s">
        <v>129</v>
      </c>
      <c r="D155" s="15" t="s">
        <v>363</v>
      </c>
      <c r="E155" s="10">
        <v>519.20000000000005</v>
      </c>
      <c r="F155" s="65">
        <f t="shared" si="4"/>
        <v>519.20000000000005</v>
      </c>
      <c r="G155" s="11">
        <f t="shared" si="5"/>
        <v>690.53600000000006</v>
      </c>
      <c r="H155" s="24" t="s">
        <v>416</v>
      </c>
      <c r="I155" s="12" t="s">
        <v>484</v>
      </c>
      <c r="J155" s="7">
        <v>1</v>
      </c>
      <c r="K155" s="7">
        <v>65000</v>
      </c>
      <c r="L155" s="7" t="s">
        <v>1926</v>
      </c>
    </row>
    <row r="156" spans="1:12" x14ac:dyDescent="0.2">
      <c r="A156" s="8" t="s">
        <v>632</v>
      </c>
      <c r="B156" s="17" t="s">
        <v>1264</v>
      </c>
      <c r="C156" s="13" t="s">
        <v>129</v>
      </c>
      <c r="D156" s="15" t="s">
        <v>363</v>
      </c>
      <c r="E156" s="10">
        <v>965.45</v>
      </c>
      <c r="F156" s="65">
        <f t="shared" si="4"/>
        <v>965.45</v>
      </c>
      <c r="G156" s="11">
        <f t="shared" si="5"/>
        <v>1284.0485000000001</v>
      </c>
      <c r="H156" s="24" t="s">
        <v>388</v>
      </c>
      <c r="I156" s="12" t="s">
        <v>484</v>
      </c>
      <c r="J156" s="7">
        <v>1</v>
      </c>
      <c r="K156" s="7">
        <v>192000</v>
      </c>
      <c r="L156" s="7" t="s">
        <v>1926</v>
      </c>
    </row>
    <row r="157" spans="1:12" x14ac:dyDescent="0.2">
      <c r="A157" s="8" t="s">
        <v>633</v>
      </c>
      <c r="B157" s="17" t="s">
        <v>1574</v>
      </c>
      <c r="C157" s="13" t="s">
        <v>129</v>
      </c>
      <c r="D157" s="15" t="s">
        <v>363</v>
      </c>
      <c r="E157" s="10">
        <v>55.78</v>
      </c>
      <c r="F157" s="65">
        <f t="shared" si="4"/>
        <v>55.78</v>
      </c>
      <c r="G157" s="11">
        <f t="shared" si="5"/>
        <v>74.187400000000011</v>
      </c>
      <c r="H157" s="24" t="s">
        <v>430</v>
      </c>
      <c r="I157" s="12" t="s">
        <v>484</v>
      </c>
      <c r="J157" s="7">
        <v>1</v>
      </c>
      <c r="K157" s="7">
        <v>4024</v>
      </c>
      <c r="L157" s="7" t="s">
        <v>1925</v>
      </c>
    </row>
    <row r="158" spans="1:12" x14ac:dyDescent="0.2">
      <c r="A158" s="8" t="s">
        <v>634</v>
      </c>
      <c r="B158" s="17" t="s">
        <v>1347</v>
      </c>
      <c r="C158" s="13" t="s">
        <v>129</v>
      </c>
      <c r="D158" s="15" t="s">
        <v>363</v>
      </c>
      <c r="E158" s="10">
        <v>418.37</v>
      </c>
      <c r="F158" s="65">
        <f t="shared" si="4"/>
        <v>418.37</v>
      </c>
      <c r="G158" s="11">
        <f t="shared" si="5"/>
        <v>556.43209999999999</v>
      </c>
      <c r="H158" s="24" t="s">
        <v>373</v>
      </c>
      <c r="I158" s="12" t="s">
        <v>484</v>
      </c>
      <c r="J158" s="7">
        <v>1</v>
      </c>
      <c r="K158" s="7">
        <v>50000</v>
      </c>
      <c r="L158" s="7" t="s">
        <v>1926</v>
      </c>
    </row>
    <row r="159" spans="1:12" x14ac:dyDescent="0.2">
      <c r="A159" s="8" t="s">
        <v>635</v>
      </c>
      <c r="B159" s="17" t="s">
        <v>1423</v>
      </c>
      <c r="C159" s="13" t="s">
        <v>130</v>
      </c>
      <c r="D159" s="15" t="s">
        <v>363</v>
      </c>
      <c r="E159" s="10">
        <v>236</v>
      </c>
      <c r="F159" s="65">
        <f t="shared" si="4"/>
        <v>236</v>
      </c>
      <c r="G159" s="11">
        <f t="shared" si="5"/>
        <v>313.88</v>
      </c>
      <c r="H159" s="24" t="s">
        <v>1648</v>
      </c>
      <c r="I159" s="12" t="s">
        <v>484</v>
      </c>
      <c r="J159" s="7">
        <v>1</v>
      </c>
      <c r="K159" s="7">
        <v>58000</v>
      </c>
      <c r="L159" s="7" t="s">
        <v>1925</v>
      </c>
    </row>
    <row r="160" spans="1:12" s="51" customFormat="1" x14ac:dyDescent="0.2">
      <c r="A160" s="42" t="s">
        <v>636</v>
      </c>
      <c r="B160" s="43" t="s">
        <v>1257</v>
      </c>
      <c r="C160" s="44" t="s">
        <v>129</v>
      </c>
      <c r="D160" s="45" t="s">
        <v>363</v>
      </c>
      <c r="E160" s="46">
        <v>1238.53</v>
      </c>
      <c r="F160" s="47">
        <f t="shared" si="4"/>
        <v>1238.53</v>
      </c>
      <c r="G160" s="48">
        <f t="shared" si="5"/>
        <v>1647.2449000000001</v>
      </c>
      <c r="H160" s="52" t="s">
        <v>389</v>
      </c>
      <c r="I160" s="49" t="s">
        <v>484</v>
      </c>
      <c r="J160" s="41">
        <v>1</v>
      </c>
      <c r="K160" s="41">
        <v>169000</v>
      </c>
      <c r="L160" s="41" t="s">
        <v>1926</v>
      </c>
    </row>
    <row r="161" spans="1:12" x14ac:dyDescent="0.2">
      <c r="A161" s="8" t="s">
        <v>637</v>
      </c>
      <c r="B161" s="17" t="s">
        <v>1522</v>
      </c>
      <c r="C161" s="13" t="s">
        <v>361</v>
      </c>
      <c r="D161" s="15" t="s">
        <v>363</v>
      </c>
      <c r="E161" s="10">
        <v>98.44</v>
      </c>
      <c r="F161" s="65">
        <f t="shared" si="4"/>
        <v>98.44</v>
      </c>
      <c r="G161" s="11">
        <f t="shared" si="5"/>
        <v>130.92520000000002</v>
      </c>
      <c r="H161" s="24" t="s">
        <v>401</v>
      </c>
      <c r="I161" s="12" t="s">
        <v>484</v>
      </c>
      <c r="J161" s="7">
        <v>1</v>
      </c>
      <c r="K161" s="7">
        <v>4298</v>
      </c>
      <c r="L161" s="7" t="s">
        <v>1925</v>
      </c>
    </row>
    <row r="162" spans="1:12" x14ac:dyDescent="0.2">
      <c r="A162" s="8" t="s">
        <v>638</v>
      </c>
      <c r="B162" s="17" t="s">
        <v>1504</v>
      </c>
      <c r="C162" s="13" t="s">
        <v>129</v>
      </c>
      <c r="D162" s="15" t="s">
        <v>363</v>
      </c>
      <c r="E162" s="10">
        <v>123.88</v>
      </c>
      <c r="F162" s="65">
        <f t="shared" si="4"/>
        <v>123.88</v>
      </c>
      <c r="G162" s="11">
        <f t="shared" si="5"/>
        <v>164.7604</v>
      </c>
      <c r="H162" s="24" t="s">
        <v>399</v>
      </c>
      <c r="I162" s="12" t="s">
        <v>484</v>
      </c>
      <c r="J162" s="7">
        <v>1</v>
      </c>
      <c r="K162" s="7">
        <v>2136</v>
      </c>
      <c r="L162" s="7" t="s">
        <v>1925</v>
      </c>
    </row>
    <row r="163" spans="1:12" x14ac:dyDescent="0.2">
      <c r="A163" s="8" t="s">
        <v>639</v>
      </c>
      <c r="B163" s="17" t="s">
        <v>1489</v>
      </c>
      <c r="C163" s="13" t="s">
        <v>0</v>
      </c>
      <c r="D163" s="15" t="s">
        <v>363</v>
      </c>
      <c r="E163" s="10">
        <v>147.88</v>
      </c>
      <c r="F163" s="65">
        <f t="shared" si="4"/>
        <v>147.88</v>
      </c>
      <c r="G163" s="11">
        <f t="shared" si="5"/>
        <v>196.68039999999999</v>
      </c>
      <c r="H163" s="24" t="s">
        <v>370</v>
      </c>
      <c r="I163" s="12" t="s">
        <v>484</v>
      </c>
      <c r="J163" s="7">
        <v>1</v>
      </c>
      <c r="K163" s="7">
        <v>7564</v>
      </c>
      <c r="L163" s="7" t="s">
        <v>1926</v>
      </c>
    </row>
    <row r="164" spans="1:12" x14ac:dyDescent="0.2">
      <c r="A164" s="8" t="s">
        <v>640</v>
      </c>
      <c r="B164" s="17" t="e">
        <v>#N/A</v>
      </c>
      <c r="C164" s="13" t="s">
        <v>129</v>
      </c>
      <c r="D164" s="15" t="s">
        <v>363</v>
      </c>
      <c r="E164" s="10">
        <v>901.08</v>
      </c>
      <c r="F164" s="65">
        <f t="shared" si="4"/>
        <v>901.08</v>
      </c>
      <c r="G164" s="11">
        <f t="shared" si="5"/>
        <v>1198.4364</v>
      </c>
      <c r="H164" s="24" t="s">
        <v>416</v>
      </c>
      <c r="I164" s="12" t="s">
        <v>484</v>
      </c>
      <c r="J164" s="7">
        <v>1</v>
      </c>
      <c r="K164" s="7">
        <v>46932</v>
      </c>
      <c r="L164" s="7" t="s">
        <v>1926</v>
      </c>
    </row>
    <row r="165" spans="1:12" x14ac:dyDescent="0.2">
      <c r="A165" s="8" t="s">
        <v>641</v>
      </c>
      <c r="B165" s="17" t="s">
        <v>1535</v>
      </c>
      <c r="C165" s="13" t="s">
        <v>361</v>
      </c>
      <c r="D165" s="15" t="s">
        <v>363</v>
      </c>
      <c r="E165" s="10">
        <v>85.82</v>
      </c>
      <c r="F165" s="65">
        <f t="shared" si="4"/>
        <v>85.82</v>
      </c>
      <c r="G165" s="11">
        <f t="shared" si="5"/>
        <v>114.14059999999999</v>
      </c>
      <c r="H165" s="24" t="s">
        <v>466</v>
      </c>
      <c r="I165" s="12" t="s">
        <v>484</v>
      </c>
      <c r="J165" s="7">
        <v>1</v>
      </c>
      <c r="K165" s="7">
        <v>4200</v>
      </c>
      <c r="L165" s="7" t="s">
        <v>1925</v>
      </c>
    </row>
    <row r="166" spans="1:12" s="51" customFormat="1" x14ac:dyDescent="0.2">
      <c r="A166" s="42" t="s">
        <v>642</v>
      </c>
      <c r="B166" s="43" t="s">
        <v>1472</v>
      </c>
      <c r="C166" s="44" t="s">
        <v>129</v>
      </c>
      <c r="D166" s="45" t="s">
        <v>363</v>
      </c>
      <c r="E166" s="46">
        <v>172.08</v>
      </c>
      <c r="F166" s="47">
        <f t="shared" si="4"/>
        <v>172.08</v>
      </c>
      <c r="G166" s="48">
        <f t="shared" si="5"/>
        <v>228.86640000000003</v>
      </c>
      <c r="H166" s="52" t="s">
        <v>373</v>
      </c>
      <c r="I166" s="49" t="s">
        <v>484</v>
      </c>
      <c r="J166" s="41">
        <v>1</v>
      </c>
      <c r="K166" s="41">
        <v>8194</v>
      </c>
      <c r="L166" s="41" t="s">
        <v>1926</v>
      </c>
    </row>
    <row r="167" spans="1:12" x14ac:dyDescent="0.2">
      <c r="A167" s="8" t="s">
        <v>643</v>
      </c>
      <c r="B167" s="17" t="s">
        <v>1537</v>
      </c>
      <c r="C167" s="13" t="s">
        <v>361</v>
      </c>
      <c r="D167" s="15" t="s">
        <v>363</v>
      </c>
      <c r="E167" s="10">
        <v>81.510000000000005</v>
      </c>
      <c r="F167" s="65">
        <f t="shared" si="4"/>
        <v>81.510000000000005</v>
      </c>
      <c r="G167" s="11">
        <f t="shared" si="5"/>
        <v>108.40830000000001</v>
      </c>
      <c r="H167" s="24" t="s">
        <v>389</v>
      </c>
      <c r="I167" s="12" t="s">
        <v>484</v>
      </c>
      <c r="J167" s="7">
        <v>1</v>
      </c>
      <c r="K167" s="7">
        <v>8792</v>
      </c>
      <c r="L167" s="7" t="s">
        <v>1926</v>
      </c>
    </row>
    <row r="168" spans="1:12" x14ac:dyDescent="0.2">
      <c r="A168" s="8" t="s">
        <v>644</v>
      </c>
      <c r="B168" s="17" t="s">
        <v>1467</v>
      </c>
      <c r="C168" s="13" t="s">
        <v>361</v>
      </c>
      <c r="D168" s="15" t="s">
        <v>363</v>
      </c>
      <c r="E168" s="10">
        <v>178.92</v>
      </c>
      <c r="F168" s="65">
        <f t="shared" si="4"/>
        <v>178.92</v>
      </c>
      <c r="G168" s="11">
        <f t="shared" si="5"/>
        <v>237.96359999999999</v>
      </c>
      <c r="H168" s="24" t="s">
        <v>388</v>
      </c>
      <c r="I168" s="12" t="s">
        <v>366</v>
      </c>
      <c r="J168" s="7">
        <v>1</v>
      </c>
      <c r="K168" s="7">
        <v>20750</v>
      </c>
      <c r="L168" s="7" t="s">
        <v>1925</v>
      </c>
    </row>
    <row r="169" spans="1:12" x14ac:dyDescent="0.2">
      <c r="A169" s="8" t="s">
        <v>645</v>
      </c>
      <c r="B169" s="17" t="s">
        <v>1388</v>
      </c>
      <c r="C169" s="13" t="s">
        <v>129</v>
      </c>
      <c r="D169" s="15" t="s">
        <v>363</v>
      </c>
      <c r="E169" s="10">
        <v>298.22000000000003</v>
      </c>
      <c r="F169" s="65">
        <f t="shared" si="4"/>
        <v>298.22000000000003</v>
      </c>
      <c r="G169" s="11">
        <f t="shared" si="5"/>
        <v>396.63260000000008</v>
      </c>
      <c r="H169" s="24" t="s">
        <v>373</v>
      </c>
      <c r="I169" s="12" t="s">
        <v>484</v>
      </c>
      <c r="J169" s="7">
        <v>1</v>
      </c>
      <c r="K169" s="7">
        <v>36000</v>
      </c>
      <c r="L169" s="7" t="s">
        <v>1926</v>
      </c>
    </row>
    <row r="170" spans="1:12" x14ac:dyDescent="0.2">
      <c r="A170" s="8" t="s">
        <v>646</v>
      </c>
      <c r="B170" s="17" t="s">
        <v>1324</v>
      </c>
      <c r="C170" s="13" t="s">
        <v>360</v>
      </c>
      <c r="D170" s="15" t="s">
        <v>363</v>
      </c>
      <c r="E170" s="10">
        <v>494.22</v>
      </c>
      <c r="F170" s="65">
        <f t="shared" si="4"/>
        <v>494.22</v>
      </c>
      <c r="G170" s="11">
        <f t="shared" si="5"/>
        <v>657.31260000000009</v>
      </c>
      <c r="H170" s="24" t="s">
        <v>389</v>
      </c>
      <c r="I170" s="12" t="s">
        <v>484</v>
      </c>
      <c r="J170" s="7">
        <v>1</v>
      </c>
      <c r="K170" s="7">
        <v>11040</v>
      </c>
      <c r="L170" s="7" t="s">
        <v>1925</v>
      </c>
    </row>
    <row r="171" spans="1:12" x14ac:dyDescent="0.2">
      <c r="A171" s="8" t="s">
        <v>647</v>
      </c>
      <c r="B171" s="17" t="s">
        <v>1409</v>
      </c>
      <c r="C171" s="13" t="s">
        <v>129</v>
      </c>
      <c r="D171" s="15" t="s">
        <v>363</v>
      </c>
      <c r="E171" s="10">
        <v>267.45</v>
      </c>
      <c r="F171" s="65">
        <f t="shared" si="4"/>
        <v>267.45</v>
      </c>
      <c r="G171" s="11">
        <f t="shared" si="5"/>
        <v>355.70850000000002</v>
      </c>
      <c r="H171" s="24" t="s">
        <v>373</v>
      </c>
      <c r="I171" s="12" t="s">
        <v>484</v>
      </c>
      <c r="J171" s="7">
        <v>2</v>
      </c>
      <c r="K171" s="7">
        <v>30392</v>
      </c>
      <c r="L171" s="7" t="s">
        <v>1926</v>
      </c>
    </row>
    <row r="172" spans="1:12" x14ac:dyDescent="0.2">
      <c r="A172" s="8" t="s">
        <v>648</v>
      </c>
      <c r="B172" s="17" t="s">
        <v>1448</v>
      </c>
      <c r="C172" s="13" t="s">
        <v>129</v>
      </c>
      <c r="D172" s="15" t="s">
        <v>363</v>
      </c>
      <c r="E172" s="10">
        <v>212.4</v>
      </c>
      <c r="F172" s="65">
        <f t="shared" si="4"/>
        <v>212.4</v>
      </c>
      <c r="G172" s="11">
        <f t="shared" si="5"/>
        <v>282.49200000000002</v>
      </c>
      <c r="H172" s="24" t="s">
        <v>388</v>
      </c>
      <c r="I172" s="12" t="s">
        <v>484</v>
      </c>
      <c r="J172" s="7">
        <v>1</v>
      </c>
      <c r="K172" s="7">
        <v>12000</v>
      </c>
      <c r="L172" s="7" t="s">
        <v>1926</v>
      </c>
    </row>
    <row r="173" spans="1:12" x14ac:dyDescent="0.2">
      <c r="A173" s="8" t="s">
        <v>649</v>
      </c>
      <c r="B173" s="17" t="s">
        <v>1599</v>
      </c>
      <c r="C173" s="13" t="s">
        <v>361</v>
      </c>
      <c r="D173" s="15" t="s">
        <v>363</v>
      </c>
      <c r="E173" s="10">
        <v>35.22</v>
      </c>
      <c r="F173" s="65">
        <f t="shared" si="4"/>
        <v>35.22</v>
      </c>
      <c r="G173" s="11">
        <f t="shared" si="5"/>
        <v>46.842600000000004</v>
      </c>
      <c r="H173" s="24" t="s">
        <v>403</v>
      </c>
      <c r="I173" s="12" t="s">
        <v>484</v>
      </c>
      <c r="J173" s="7">
        <v>1</v>
      </c>
      <c r="K173" s="7">
        <v>2076</v>
      </c>
      <c r="L173" s="7" t="s">
        <v>1925</v>
      </c>
    </row>
    <row r="174" spans="1:12" x14ac:dyDescent="0.2">
      <c r="A174" s="8" t="s">
        <v>650</v>
      </c>
      <c r="B174" s="17" t="s">
        <v>1620</v>
      </c>
      <c r="C174" s="13" t="s">
        <v>361</v>
      </c>
      <c r="D174" s="15" t="s">
        <v>363</v>
      </c>
      <c r="E174" s="10">
        <v>26.53</v>
      </c>
      <c r="F174" s="65">
        <f t="shared" si="4"/>
        <v>26.53</v>
      </c>
      <c r="G174" s="11">
        <f t="shared" si="5"/>
        <v>35.2849</v>
      </c>
      <c r="H174" s="24" t="s">
        <v>370</v>
      </c>
      <c r="I174" s="12" t="s">
        <v>366</v>
      </c>
      <c r="J174" s="7">
        <v>1</v>
      </c>
      <c r="K174" s="7">
        <v>1168</v>
      </c>
      <c r="L174" s="7" t="s">
        <v>1925</v>
      </c>
    </row>
    <row r="175" spans="1:12" x14ac:dyDescent="0.2">
      <c r="A175" s="8" t="s">
        <v>651</v>
      </c>
      <c r="B175" s="17" t="s">
        <v>48</v>
      </c>
      <c r="C175" s="13" t="s">
        <v>361</v>
      </c>
      <c r="D175" s="15" t="s">
        <v>363</v>
      </c>
      <c r="E175" s="10">
        <v>160.88999999999999</v>
      </c>
      <c r="F175" s="65">
        <f t="shared" si="4"/>
        <v>160.88999999999999</v>
      </c>
      <c r="G175" s="11">
        <f t="shared" si="5"/>
        <v>213.9837</v>
      </c>
      <c r="H175" s="24" t="s">
        <v>370</v>
      </c>
      <c r="I175" s="12" t="s">
        <v>366</v>
      </c>
      <c r="J175" s="7">
        <v>1</v>
      </c>
      <c r="K175" s="7">
        <v>4000</v>
      </c>
      <c r="L175" s="7" t="s">
        <v>1925</v>
      </c>
    </row>
    <row r="176" spans="1:12" s="51" customFormat="1" x14ac:dyDescent="0.2">
      <c r="A176" s="42" t="s">
        <v>652</v>
      </c>
      <c r="B176" s="43" t="s">
        <v>1521</v>
      </c>
      <c r="C176" s="44" t="s">
        <v>361</v>
      </c>
      <c r="D176" s="45" t="s">
        <v>363</v>
      </c>
      <c r="E176" s="46">
        <v>100.28</v>
      </c>
      <c r="F176" s="47">
        <f t="shared" si="4"/>
        <v>100.28</v>
      </c>
      <c r="G176" s="48">
        <f t="shared" si="5"/>
        <v>133.3724</v>
      </c>
      <c r="H176" s="52" t="s">
        <v>462</v>
      </c>
      <c r="I176" s="49" t="s">
        <v>484</v>
      </c>
      <c r="J176" s="41">
        <v>1</v>
      </c>
      <c r="K176" s="41">
        <v>4000</v>
      </c>
      <c r="L176" s="41" t="s">
        <v>1925</v>
      </c>
    </row>
    <row r="177" spans="1:12" x14ac:dyDescent="0.2">
      <c r="A177" s="8" t="s">
        <v>653</v>
      </c>
      <c r="B177" s="17" t="s">
        <v>1532</v>
      </c>
      <c r="C177" s="13" t="s">
        <v>129</v>
      </c>
      <c r="D177" s="15" t="s">
        <v>363</v>
      </c>
      <c r="E177" s="10">
        <v>91.16</v>
      </c>
      <c r="F177" s="65">
        <f t="shared" si="4"/>
        <v>91.16</v>
      </c>
      <c r="G177" s="11">
        <f t="shared" si="5"/>
        <v>121.2428</v>
      </c>
      <c r="H177" s="24" t="s">
        <v>399</v>
      </c>
      <c r="I177" s="12" t="s">
        <v>484</v>
      </c>
      <c r="J177" s="7">
        <v>1</v>
      </c>
      <c r="K177" s="7">
        <v>1338</v>
      </c>
      <c r="L177" s="7" t="s">
        <v>1925</v>
      </c>
    </row>
    <row r="178" spans="1:12" x14ac:dyDescent="0.2">
      <c r="A178" s="8" t="s">
        <v>654</v>
      </c>
      <c r="B178" s="17" t="s">
        <v>102</v>
      </c>
      <c r="C178" s="13" t="s">
        <v>0</v>
      </c>
      <c r="D178" s="15" t="s">
        <v>363</v>
      </c>
      <c r="E178" s="22">
        <v>260.19</v>
      </c>
      <c r="F178" s="72">
        <f t="shared" si="4"/>
        <v>260.19</v>
      </c>
      <c r="G178" s="11">
        <f t="shared" si="5"/>
        <v>346.05270000000002</v>
      </c>
      <c r="H178" s="24" t="s">
        <v>370</v>
      </c>
      <c r="I178" s="12" t="s">
        <v>366</v>
      </c>
      <c r="J178" s="7">
        <v>1</v>
      </c>
      <c r="K178" s="7">
        <v>15536</v>
      </c>
      <c r="L178" s="7" t="s">
        <v>1926</v>
      </c>
    </row>
    <row r="179" spans="1:12" x14ac:dyDescent="0.2">
      <c r="A179" s="8" t="s">
        <v>655</v>
      </c>
      <c r="B179" s="17" t="s">
        <v>1491</v>
      </c>
      <c r="C179" s="13" t="s">
        <v>129</v>
      </c>
      <c r="D179" s="15" t="s">
        <v>363</v>
      </c>
      <c r="E179" s="10">
        <v>144.82</v>
      </c>
      <c r="F179" s="65">
        <f t="shared" si="4"/>
        <v>144.82</v>
      </c>
      <c r="G179" s="11">
        <f t="shared" si="5"/>
        <v>192.61060000000001</v>
      </c>
      <c r="H179" s="24" t="s">
        <v>373</v>
      </c>
      <c r="I179" s="12" t="s">
        <v>484</v>
      </c>
      <c r="J179" s="7">
        <v>1</v>
      </c>
      <c r="K179" s="7">
        <v>42000</v>
      </c>
      <c r="L179" s="7" t="s">
        <v>1926</v>
      </c>
    </row>
    <row r="180" spans="1:12" s="51" customFormat="1" x14ac:dyDescent="0.2">
      <c r="A180" s="42" t="s">
        <v>656</v>
      </c>
      <c r="B180" s="43" t="s">
        <v>1568</v>
      </c>
      <c r="C180" s="44" t="s">
        <v>361</v>
      </c>
      <c r="D180" s="45" t="s">
        <v>363</v>
      </c>
      <c r="E180" s="46">
        <v>60.44</v>
      </c>
      <c r="F180" s="47">
        <f t="shared" si="4"/>
        <v>60.44</v>
      </c>
      <c r="G180" s="48">
        <f t="shared" si="5"/>
        <v>80.385199999999998</v>
      </c>
      <c r="H180" s="52" t="s">
        <v>404</v>
      </c>
      <c r="I180" s="49" t="s">
        <v>484</v>
      </c>
      <c r="J180" s="41">
        <v>1</v>
      </c>
      <c r="K180" s="41">
        <v>2000</v>
      </c>
      <c r="L180" s="41" t="s">
        <v>1925</v>
      </c>
    </row>
    <row r="181" spans="1:12" x14ac:dyDescent="0.2">
      <c r="A181" s="8" t="s">
        <v>657</v>
      </c>
      <c r="B181" s="17" t="s">
        <v>1593</v>
      </c>
      <c r="C181" s="13" t="s">
        <v>0</v>
      </c>
      <c r="D181" s="15" t="s">
        <v>363</v>
      </c>
      <c r="E181" s="10">
        <v>42.92</v>
      </c>
      <c r="F181" s="65">
        <f t="shared" si="4"/>
        <v>42.92</v>
      </c>
      <c r="G181" s="11">
        <f t="shared" si="5"/>
        <v>57.083600000000004</v>
      </c>
      <c r="H181" s="24" t="s">
        <v>388</v>
      </c>
      <c r="I181" s="12" t="s">
        <v>484</v>
      </c>
      <c r="J181" s="7">
        <v>1</v>
      </c>
      <c r="K181" s="7">
        <v>6000</v>
      </c>
      <c r="L181" s="7" t="s">
        <v>1926</v>
      </c>
    </row>
    <row r="182" spans="1:12" x14ac:dyDescent="0.2">
      <c r="A182" s="8" t="s">
        <v>658</v>
      </c>
      <c r="B182" s="17" t="s">
        <v>1603</v>
      </c>
      <c r="C182" s="13" t="s">
        <v>128</v>
      </c>
      <c r="D182" s="15" t="s">
        <v>363</v>
      </c>
      <c r="E182" s="10">
        <v>34.020000000000003</v>
      </c>
      <c r="F182" s="65">
        <f t="shared" si="4"/>
        <v>34.020000000000003</v>
      </c>
      <c r="G182" s="11">
        <f t="shared" si="5"/>
        <v>45.246600000000008</v>
      </c>
      <c r="H182" s="24" t="s">
        <v>382</v>
      </c>
      <c r="I182" s="12" t="s">
        <v>366</v>
      </c>
      <c r="J182" s="7">
        <v>1</v>
      </c>
      <c r="K182" s="7">
        <v>2110</v>
      </c>
      <c r="L182" s="7" t="s">
        <v>1925</v>
      </c>
    </row>
    <row r="183" spans="1:12" x14ac:dyDescent="0.2">
      <c r="A183" s="8" t="s">
        <v>659</v>
      </c>
      <c r="B183" s="17" t="s">
        <v>1320</v>
      </c>
      <c r="C183" s="13" t="s">
        <v>129</v>
      </c>
      <c r="D183" s="15" t="s">
        <v>363</v>
      </c>
      <c r="E183" s="10">
        <v>514.91999999999996</v>
      </c>
      <c r="F183" s="65">
        <f t="shared" si="4"/>
        <v>514.91999999999996</v>
      </c>
      <c r="G183" s="11">
        <f t="shared" si="5"/>
        <v>684.84360000000004</v>
      </c>
      <c r="H183" s="24" t="s">
        <v>391</v>
      </c>
      <c r="I183" s="12" t="s">
        <v>484</v>
      </c>
      <c r="J183" s="7">
        <v>1</v>
      </c>
      <c r="K183" s="7">
        <v>10920</v>
      </c>
      <c r="L183" s="7" t="s">
        <v>1925</v>
      </c>
    </row>
    <row r="184" spans="1:12" x14ac:dyDescent="0.2">
      <c r="A184" s="8" t="s">
        <v>660</v>
      </c>
      <c r="B184" s="17" t="s">
        <v>1499</v>
      </c>
      <c r="C184" s="13" t="s">
        <v>0</v>
      </c>
      <c r="D184" s="15" t="s">
        <v>363</v>
      </c>
      <c r="E184" s="10">
        <v>129</v>
      </c>
      <c r="F184" s="65">
        <f t="shared" si="4"/>
        <v>129</v>
      </c>
      <c r="G184" s="11">
        <f t="shared" si="5"/>
        <v>171.57000000000002</v>
      </c>
      <c r="H184" s="24" t="s">
        <v>405</v>
      </c>
      <c r="I184" s="12" t="s">
        <v>484</v>
      </c>
      <c r="J184" s="7">
        <v>1</v>
      </c>
      <c r="K184" s="7">
        <v>8230</v>
      </c>
      <c r="L184" s="7" t="s">
        <v>1926</v>
      </c>
    </row>
    <row r="185" spans="1:12" x14ac:dyDescent="0.2">
      <c r="A185" s="8" t="s">
        <v>661</v>
      </c>
      <c r="B185" s="17" t="s">
        <v>1457</v>
      </c>
      <c r="C185" s="13" t="s">
        <v>129</v>
      </c>
      <c r="D185" s="15" t="s">
        <v>363</v>
      </c>
      <c r="E185" s="10">
        <v>203.82</v>
      </c>
      <c r="F185" s="65">
        <f t="shared" si="4"/>
        <v>203.82</v>
      </c>
      <c r="G185" s="11">
        <f t="shared" si="5"/>
        <v>271.0806</v>
      </c>
      <c r="H185" s="24" t="s">
        <v>373</v>
      </c>
      <c r="I185" s="12" t="s">
        <v>484</v>
      </c>
      <c r="J185" s="7">
        <v>1</v>
      </c>
      <c r="K185" s="7">
        <v>14090</v>
      </c>
      <c r="L185" s="7" t="s">
        <v>1925</v>
      </c>
    </row>
    <row r="186" spans="1:12" x14ac:dyDescent="0.2">
      <c r="A186" s="8" t="s">
        <v>662</v>
      </c>
      <c r="B186" s="17" t="s">
        <v>1369</v>
      </c>
      <c r="C186" s="13" t="s">
        <v>129</v>
      </c>
      <c r="D186" s="15" t="s">
        <v>363</v>
      </c>
      <c r="E186" s="10">
        <v>337.78</v>
      </c>
      <c r="F186" s="65">
        <f t="shared" si="4"/>
        <v>337.78</v>
      </c>
      <c r="G186" s="11">
        <f t="shared" si="5"/>
        <v>449.24739999999997</v>
      </c>
      <c r="H186" s="24" t="s">
        <v>423</v>
      </c>
      <c r="I186" s="12" t="s">
        <v>484</v>
      </c>
      <c r="J186" s="7">
        <v>2</v>
      </c>
      <c r="K186" s="7">
        <v>24498</v>
      </c>
      <c r="L186" s="7" t="s">
        <v>1926</v>
      </c>
    </row>
    <row r="187" spans="1:12" x14ac:dyDescent="0.2">
      <c r="A187" s="8" t="s">
        <v>663</v>
      </c>
      <c r="B187" s="17" t="s">
        <v>1391</v>
      </c>
      <c r="C187" s="13" t="s">
        <v>128</v>
      </c>
      <c r="D187" s="15" t="s">
        <v>363</v>
      </c>
      <c r="E187" s="10">
        <v>293.52999999999997</v>
      </c>
      <c r="F187" s="65">
        <f t="shared" si="4"/>
        <v>293.52999999999997</v>
      </c>
      <c r="G187" s="11">
        <f t="shared" si="5"/>
        <v>390.39490000000001</v>
      </c>
      <c r="H187" s="24" t="s">
        <v>388</v>
      </c>
      <c r="I187" s="12" t="s">
        <v>484</v>
      </c>
      <c r="J187" s="7">
        <v>1</v>
      </c>
      <c r="K187" s="7">
        <v>57000</v>
      </c>
      <c r="L187" s="7" t="s">
        <v>1926</v>
      </c>
    </row>
    <row r="188" spans="1:12" x14ac:dyDescent="0.2">
      <c r="A188" s="8" t="s">
        <v>664</v>
      </c>
      <c r="B188" s="17" t="s">
        <v>1482</v>
      </c>
      <c r="C188" s="13" t="s">
        <v>0</v>
      </c>
      <c r="D188" s="15" t="s">
        <v>363</v>
      </c>
      <c r="E188" s="10">
        <v>160.91999999999999</v>
      </c>
      <c r="F188" s="65">
        <f t="shared" si="4"/>
        <v>160.91999999999999</v>
      </c>
      <c r="G188" s="11">
        <f t="shared" si="5"/>
        <v>214.02359999999999</v>
      </c>
      <c r="H188" s="24" t="s">
        <v>391</v>
      </c>
      <c r="I188" s="12" t="s">
        <v>484</v>
      </c>
      <c r="J188" s="7">
        <v>1</v>
      </c>
      <c r="K188" s="7">
        <v>3444</v>
      </c>
      <c r="L188" s="7" t="s">
        <v>1925</v>
      </c>
    </row>
    <row r="189" spans="1:12" x14ac:dyDescent="0.2">
      <c r="A189" s="8" t="s">
        <v>665</v>
      </c>
      <c r="B189" s="17" t="s">
        <v>1592</v>
      </c>
      <c r="C189" s="13" t="s">
        <v>361</v>
      </c>
      <c r="D189" s="15" t="s">
        <v>363</v>
      </c>
      <c r="E189" s="10">
        <v>45.78</v>
      </c>
      <c r="F189" s="65">
        <f t="shared" si="4"/>
        <v>45.78</v>
      </c>
      <c r="G189" s="11">
        <f t="shared" si="5"/>
        <v>60.887400000000007</v>
      </c>
      <c r="H189" s="24" t="s">
        <v>388</v>
      </c>
      <c r="I189" s="12" t="s">
        <v>365</v>
      </c>
      <c r="J189" s="7">
        <v>1</v>
      </c>
      <c r="K189" s="7">
        <v>1112</v>
      </c>
      <c r="L189" s="7" t="s">
        <v>1925</v>
      </c>
    </row>
    <row r="190" spans="1:12" x14ac:dyDescent="0.2">
      <c r="A190" s="8" t="s">
        <v>666</v>
      </c>
      <c r="B190" s="17" t="s">
        <v>1640</v>
      </c>
      <c r="C190" s="13" t="s">
        <v>361</v>
      </c>
      <c r="D190" s="15" t="s">
        <v>363</v>
      </c>
      <c r="E190" s="10">
        <v>17.88</v>
      </c>
      <c r="F190" s="65">
        <f t="shared" si="4"/>
        <v>17.88</v>
      </c>
      <c r="G190" s="11">
        <f t="shared" si="5"/>
        <v>23.7804</v>
      </c>
      <c r="H190" s="24" t="s">
        <v>376</v>
      </c>
      <c r="I190" s="12" t="s">
        <v>486</v>
      </c>
      <c r="J190" s="7">
        <v>1</v>
      </c>
      <c r="K190" s="7">
        <v>914</v>
      </c>
      <c r="L190" s="7" t="s">
        <v>1925</v>
      </c>
    </row>
    <row r="191" spans="1:12" x14ac:dyDescent="0.2">
      <c r="A191" s="8" t="s">
        <v>667</v>
      </c>
      <c r="B191" s="17" t="s">
        <v>1569</v>
      </c>
      <c r="C191" s="13" t="s">
        <v>361</v>
      </c>
      <c r="D191" s="15" t="s">
        <v>363</v>
      </c>
      <c r="E191" s="10">
        <v>60.09</v>
      </c>
      <c r="F191" s="65">
        <f t="shared" si="4"/>
        <v>60.09</v>
      </c>
      <c r="G191" s="11">
        <f t="shared" si="5"/>
        <v>79.919700000000006</v>
      </c>
      <c r="H191" s="24" t="s">
        <v>389</v>
      </c>
      <c r="I191" s="12" t="s">
        <v>365</v>
      </c>
      <c r="J191" s="7">
        <v>1</v>
      </c>
      <c r="K191" s="7">
        <v>2502</v>
      </c>
      <c r="L191" s="7" t="s">
        <v>1925</v>
      </c>
    </row>
    <row r="192" spans="1:12" x14ac:dyDescent="0.2">
      <c r="A192" s="8" t="s">
        <v>668</v>
      </c>
      <c r="B192" s="17" t="s">
        <v>1602</v>
      </c>
      <c r="C192" s="13" t="s">
        <v>361</v>
      </c>
      <c r="D192" s="15" t="s">
        <v>363</v>
      </c>
      <c r="E192" s="10">
        <v>34.299999999999997</v>
      </c>
      <c r="F192" s="65">
        <f t="shared" si="4"/>
        <v>34.299999999999997</v>
      </c>
      <c r="G192" s="11">
        <f t="shared" si="5"/>
        <v>45.619</v>
      </c>
      <c r="H192" s="24" t="s">
        <v>388</v>
      </c>
      <c r="I192" s="12" t="s">
        <v>365</v>
      </c>
      <c r="J192" s="7">
        <v>1</v>
      </c>
      <c r="K192" s="7">
        <v>778</v>
      </c>
      <c r="L192" s="7" t="s">
        <v>1925</v>
      </c>
    </row>
    <row r="193" spans="1:12" s="51" customFormat="1" x14ac:dyDescent="0.2">
      <c r="A193" s="42" t="s">
        <v>669</v>
      </c>
      <c r="B193" s="43" t="s">
        <v>1625</v>
      </c>
      <c r="C193" s="44" t="s">
        <v>128</v>
      </c>
      <c r="D193" s="45" t="s">
        <v>363</v>
      </c>
      <c r="E193" s="46">
        <v>25.75</v>
      </c>
      <c r="F193" s="47">
        <f t="shared" si="4"/>
        <v>25.75</v>
      </c>
      <c r="G193" s="48">
        <f t="shared" si="5"/>
        <v>34.247500000000002</v>
      </c>
      <c r="H193" s="52" t="s">
        <v>464</v>
      </c>
      <c r="I193" s="49" t="s">
        <v>484</v>
      </c>
      <c r="J193" s="41">
        <v>1</v>
      </c>
      <c r="K193" s="41">
        <v>3018</v>
      </c>
      <c r="L193" s="41" t="s">
        <v>1925</v>
      </c>
    </row>
    <row r="194" spans="1:12" s="51" customFormat="1" x14ac:dyDescent="0.2">
      <c r="A194" s="42" t="s">
        <v>670</v>
      </c>
      <c r="B194" s="43" t="s">
        <v>1429</v>
      </c>
      <c r="C194" s="44" t="s">
        <v>129</v>
      </c>
      <c r="D194" s="45" t="s">
        <v>363</v>
      </c>
      <c r="E194" s="46">
        <v>223.7</v>
      </c>
      <c r="F194" s="47">
        <f t="shared" si="4"/>
        <v>223.7</v>
      </c>
      <c r="G194" s="48">
        <f t="shared" si="5"/>
        <v>297.52100000000002</v>
      </c>
      <c r="H194" s="52" t="s">
        <v>477</v>
      </c>
      <c r="I194" s="49" t="s">
        <v>484</v>
      </c>
      <c r="J194" s="41">
        <v>1</v>
      </c>
      <c r="K194" s="41">
        <v>21804</v>
      </c>
      <c r="L194" s="41" t="s">
        <v>1926</v>
      </c>
    </row>
    <row r="195" spans="1:12" x14ac:dyDescent="0.2">
      <c r="A195" s="8" t="s">
        <v>671</v>
      </c>
      <c r="B195" s="17" t="s">
        <v>1389</v>
      </c>
      <c r="C195" s="13" t="s">
        <v>129</v>
      </c>
      <c r="D195" s="15" t="s">
        <v>363</v>
      </c>
      <c r="E195" s="10">
        <v>294.98</v>
      </c>
      <c r="F195" s="65">
        <f t="shared" si="4"/>
        <v>294.98</v>
      </c>
      <c r="G195" s="11">
        <f t="shared" si="5"/>
        <v>392.32340000000005</v>
      </c>
      <c r="H195" s="24" t="s">
        <v>373</v>
      </c>
      <c r="I195" s="12" t="s">
        <v>484</v>
      </c>
      <c r="J195" s="7">
        <v>3</v>
      </c>
      <c r="K195" s="7">
        <v>42270</v>
      </c>
      <c r="L195" s="7" t="s">
        <v>1926</v>
      </c>
    </row>
    <row r="196" spans="1:12" x14ac:dyDescent="0.2">
      <c r="A196" s="8" t="s">
        <v>672</v>
      </c>
      <c r="B196" s="17" t="s">
        <v>1553</v>
      </c>
      <c r="C196" s="13" t="s">
        <v>0</v>
      </c>
      <c r="D196" s="15" t="s">
        <v>363</v>
      </c>
      <c r="E196" s="10">
        <v>69.3</v>
      </c>
      <c r="F196" s="65">
        <f t="shared" si="4"/>
        <v>69.3</v>
      </c>
      <c r="G196" s="11">
        <f t="shared" si="5"/>
        <v>92.168999999999997</v>
      </c>
      <c r="H196" s="24" t="s">
        <v>388</v>
      </c>
      <c r="I196" s="12" t="s">
        <v>484</v>
      </c>
      <c r="J196" s="7">
        <v>1</v>
      </c>
      <c r="K196" s="7">
        <v>12000</v>
      </c>
      <c r="L196" s="7" t="s">
        <v>1926</v>
      </c>
    </row>
    <row r="197" spans="1:12" x14ac:dyDescent="0.2">
      <c r="A197" s="8" t="s">
        <v>673</v>
      </c>
      <c r="B197" s="17" t="s">
        <v>1314</v>
      </c>
      <c r="C197" s="13" t="s">
        <v>129</v>
      </c>
      <c r="D197" s="15" t="s">
        <v>363</v>
      </c>
      <c r="E197" s="10">
        <v>525.63</v>
      </c>
      <c r="F197" s="65">
        <f t="shared" si="4"/>
        <v>525.63</v>
      </c>
      <c r="G197" s="11">
        <f t="shared" si="5"/>
        <v>699.08789999999999</v>
      </c>
      <c r="H197" s="31"/>
      <c r="I197" s="12" t="s">
        <v>484</v>
      </c>
      <c r="J197" s="7">
        <v>1</v>
      </c>
      <c r="K197" s="7">
        <v>34578</v>
      </c>
      <c r="L197" s="7" t="s">
        <v>1925</v>
      </c>
    </row>
    <row r="198" spans="1:12" x14ac:dyDescent="0.2">
      <c r="A198" s="8" t="s">
        <v>674</v>
      </c>
      <c r="B198" s="17" t="s">
        <v>1529</v>
      </c>
      <c r="C198" s="13" t="s">
        <v>361</v>
      </c>
      <c r="D198" s="15" t="s">
        <v>363</v>
      </c>
      <c r="E198" s="10">
        <v>93.6</v>
      </c>
      <c r="F198" s="65">
        <f t="shared" si="4"/>
        <v>93.6</v>
      </c>
      <c r="G198" s="11">
        <f t="shared" si="5"/>
        <v>124.488</v>
      </c>
      <c r="H198" s="24" t="s">
        <v>396</v>
      </c>
      <c r="I198" s="12" t="s">
        <v>484</v>
      </c>
      <c r="J198" s="7">
        <v>1</v>
      </c>
      <c r="K198" s="7">
        <v>3510</v>
      </c>
      <c r="L198" s="7" t="s">
        <v>1925</v>
      </c>
    </row>
    <row r="199" spans="1:12" x14ac:dyDescent="0.2">
      <c r="A199" s="8" t="s">
        <v>675</v>
      </c>
      <c r="B199" s="17" t="s">
        <v>1523</v>
      </c>
      <c r="C199" s="13" t="s">
        <v>361</v>
      </c>
      <c r="D199" s="15" t="s">
        <v>363</v>
      </c>
      <c r="E199" s="10">
        <v>98.44</v>
      </c>
      <c r="F199" s="65">
        <f t="shared" si="4"/>
        <v>98.44</v>
      </c>
      <c r="G199" s="11">
        <f t="shared" si="5"/>
        <v>130.92520000000002</v>
      </c>
      <c r="H199" s="24" t="s">
        <v>405</v>
      </c>
      <c r="I199" s="12" t="s">
        <v>365</v>
      </c>
      <c r="J199" s="7">
        <v>1</v>
      </c>
      <c r="K199" s="7">
        <v>2842</v>
      </c>
      <c r="L199" s="7" t="s">
        <v>1925</v>
      </c>
    </row>
    <row r="200" spans="1:12" x14ac:dyDescent="0.2">
      <c r="A200" s="8" t="s">
        <v>676</v>
      </c>
      <c r="B200" s="17" t="s">
        <v>1604</v>
      </c>
      <c r="C200" s="13" t="s">
        <v>128</v>
      </c>
      <c r="D200" s="15" t="s">
        <v>363</v>
      </c>
      <c r="E200" s="10">
        <v>34.020000000000003</v>
      </c>
      <c r="F200" s="65">
        <f t="shared" si="4"/>
        <v>34.020000000000003</v>
      </c>
      <c r="G200" s="11">
        <f t="shared" si="5"/>
        <v>45.246600000000008</v>
      </c>
      <c r="H200" s="24" t="s">
        <v>382</v>
      </c>
      <c r="I200" s="12" t="s">
        <v>366</v>
      </c>
      <c r="J200" s="7">
        <v>1</v>
      </c>
      <c r="K200" s="7">
        <v>2256</v>
      </c>
      <c r="L200" s="7" t="s">
        <v>1925</v>
      </c>
    </row>
    <row r="201" spans="1:12" s="51" customFormat="1" x14ac:dyDescent="0.2">
      <c r="A201" s="42" t="s">
        <v>677</v>
      </c>
      <c r="B201" s="43" t="s">
        <v>4</v>
      </c>
      <c r="C201" s="44" t="s">
        <v>128</v>
      </c>
      <c r="D201" s="45" t="s">
        <v>363</v>
      </c>
      <c r="E201" s="46">
        <v>23.52</v>
      </c>
      <c r="F201" s="47">
        <f t="shared" si="4"/>
        <v>23.52</v>
      </c>
      <c r="G201" s="48">
        <f t="shared" si="5"/>
        <v>31.281600000000001</v>
      </c>
      <c r="H201" s="52" t="s">
        <v>399</v>
      </c>
      <c r="I201" s="49" t="s">
        <v>484</v>
      </c>
      <c r="J201" s="41">
        <v>1</v>
      </c>
      <c r="K201" s="41">
        <v>102</v>
      </c>
      <c r="L201" s="41" t="s">
        <v>1925</v>
      </c>
    </row>
    <row r="202" spans="1:12" s="51" customFormat="1" x14ac:dyDescent="0.2">
      <c r="A202" s="42" t="s">
        <v>678</v>
      </c>
      <c r="B202" s="43" t="s">
        <v>1635</v>
      </c>
      <c r="C202" s="44" t="s">
        <v>361</v>
      </c>
      <c r="D202" s="45" t="s">
        <v>363</v>
      </c>
      <c r="E202" s="46">
        <v>20.63</v>
      </c>
      <c r="F202" s="47">
        <f t="shared" si="4"/>
        <v>20.63</v>
      </c>
      <c r="G202" s="48">
        <f t="shared" si="5"/>
        <v>27.437899999999999</v>
      </c>
      <c r="H202" s="52" t="s">
        <v>406</v>
      </c>
      <c r="I202" s="49" t="s">
        <v>484</v>
      </c>
      <c r="J202" s="41">
        <v>1</v>
      </c>
      <c r="K202" s="41">
        <v>142</v>
      </c>
      <c r="L202" s="41" t="s">
        <v>1925</v>
      </c>
    </row>
    <row r="203" spans="1:12" x14ac:dyDescent="0.2">
      <c r="A203" s="8" t="s">
        <v>679</v>
      </c>
      <c r="B203" s="17" t="s">
        <v>1393</v>
      </c>
      <c r="C203" s="13" t="s">
        <v>129</v>
      </c>
      <c r="D203" s="15" t="s">
        <v>363</v>
      </c>
      <c r="E203" s="10">
        <v>289.63</v>
      </c>
      <c r="F203" s="65">
        <f t="shared" si="4"/>
        <v>289.63</v>
      </c>
      <c r="G203" s="11">
        <f t="shared" si="5"/>
        <v>385.2079</v>
      </c>
      <c r="H203" s="24" t="s">
        <v>388</v>
      </c>
      <c r="I203" s="12" t="s">
        <v>484</v>
      </c>
      <c r="J203" s="7">
        <v>1</v>
      </c>
      <c r="K203" s="7">
        <v>80000</v>
      </c>
      <c r="L203" s="7" t="s">
        <v>1926</v>
      </c>
    </row>
    <row r="204" spans="1:12" x14ac:dyDescent="0.2">
      <c r="A204" s="8" t="s">
        <v>680</v>
      </c>
      <c r="B204" s="17" t="s">
        <v>1394</v>
      </c>
      <c r="C204" s="13" t="s">
        <v>129</v>
      </c>
      <c r="D204" s="15" t="s">
        <v>363</v>
      </c>
      <c r="E204" s="10">
        <v>289.63</v>
      </c>
      <c r="F204" s="65">
        <f t="shared" si="4"/>
        <v>289.63</v>
      </c>
      <c r="G204" s="11">
        <f t="shared" si="5"/>
        <v>385.2079</v>
      </c>
      <c r="H204" s="24" t="s">
        <v>388</v>
      </c>
      <c r="I204" s="12" t="s">
        <v>484</v>
      </c>
      <c r="J204" s="7">
        <v>1</v>
      </c>
      <c r="K204" s="7">
        <v>54000</v>
      </c>
      <c r="L204" s="7" t="s">
        <v>1926</v>
      </c>
    </row>
    <row r="205" spans="1:12" x14ac:dyDescent="0.2">
      <c r="A205" s="8" t="s">
        <v>681</v>
      </c>
      <c r="B205" s="17" t="s">
        <v>1395</v>
      </c>
      <c r="C205" s="13" t="s">
        <v>129</v>
      </c>
      <c r="D205" s="15" t="s">
        <v>363</v>
      </c>
      <c r="E205" s="10">
        <v>289.63</v>
      </c>
      <c r="F205" s="65">
        <f t="shared" ref="F205:F268" si="6">E205-(E205*$D$3)</f>
        <v>289.63</v>
      </c>
      <c r="G205" s="11">
        <f t="shared" si="5"/>
        <v>385.2079</v>
      </c>
      <c r="H205" s="24" t="s">
        <v>388</v>
      </c>
      <c r="I205" s="12" t="s">
        <v>484</v>
      </c>
      <c r="J205" s="7">
        <v>1</v>
      </c>
      <c r="K205" s="7">
        <v>80000</v>
      </c>
      <c r="L205" s="7" t="s">
        <v>1926</v>
      </c>
    </row>
    <row r="206" spans="1:12" x14ac:dyDescent="0.2">
      <c r="A206" s="8" t="s">
        <v>682</v>
      </c>
      <c r="B206" s="17" t="s">
        <v>1396</v>
      </c>
      <c r="C206" s="13" t="s">
        <v>129</v>
      </c>
      <c r="D206" s="15" t="s">
        <v>363</v>
      </c>
      <c r="E206" s="10">
        <v>289.63</v>
      </c>
      <c r="F206" s="65">
        <f t="shared" si="6"/>
        <v>289.63</v>
      </c>
      <c r="G206" s="11">
        <f t="shared" si="5"/>
        <v>385.2079</v>
      </c>
      <c r="H206" s="24" t="s">
        <v>388</v>
      </c>
      <c r="I206" s="12" t="s">
        <v>484</v>
      </c>
      <c r="J206" s="7">
        <v>1</v>
      </c>
      <c r="K206" s="7">
        <v>54000</v>
      </c>
      <c r="L206" s="7" t="s">
        <v>1926</v>
      </c>
    </row>
    <row r="207" spans="1:12" x14ac:dyDescent="0.2">
      <c r="A207" s="8" t="s">
        <v>683</v>
      </c>
      <c r="B207" s="17" t="s">
        <v>1530</v>
      </c>
      <c r="C207" s="13" t="s">
        <v>128</v>
      </c>
      <c r="D207" s="15" t="s">
        <v>363</v>
      </c>
      <c r="E207" s="10">
        <v>92.9</v>
      </c>
      <c r="F207" s="65">
        <f t="shared" si="6"/>
        <v>92.9</v>
      </c>
      <c r="G207" s="11">
        <f t="shared" si="5"/>
        <v>123.55700000000002</v>
      </c>
      <c r="H207" s="24" t="s">
        <v>388</v>
      </c>
      <c r="I207" s="12" t="s">
        <v>484</v>
      </c>
      <c r="J207" s="7">
        <v>1</v>
      </c>
      <c r="K207" s="7">
        <v>15990</v>
      </c>
      <c r="L207" s="7" t="s">
        <v>1926</v>
      </c>
    </row>
    <row r="208" spans="1:12" x14ac:dyDescent="0.2">
      <c r="A208" s="8" t="s">
        <v>684</v>
      </c>
      <c r="B208" s="17" t="s">
        <v>1533</v>
      </c>
      <c r="C208" s="13" t="s">
        <v>361</v>
      </c>
      <c r="D208" s="15" t="s">
        <v>363</v>
      </c>
      <c r="E208" s="10">
        <v>86.71</v>
      </c>
      <c r="F208" s="65">
        <f t="shared" si="6"/>
        <v>86.71</v>
      </c>
      <c r="G208" s="11">
        <f t="shared" ref="G208:G271" si="7">F208*1.33</f>
        <v>115.32429999999999</v>
      </c>
      <c r="H208" s="24" t="s">
        <v>396</v>
      </c>
      <c r="I208" s="12" t="s">
        <v>484</v>
      </c>
      <c r="J208" s="7">
        <v>1</v>
      </c>
      <c r="K208" s="7">
        <v>3314</v>
      </c>
      <c r="L208" s="7" t="s">
        <v>1925</v>
      </c>
    </row>
    <row r="209" spans="1:12" x14ac:dyDescent="0.2">
      <c r="A209" s="8" t="s">
        <v>685</v>
      </c>
      <c r="B209" s="17" t="s">
        <v>1265</v>
      </c>
      <c r="C209" s="13" t="s">
        <v>129</v>
      </c>
      <c r="D209" s="15" t="s">
        <v>363</v>
      </c>
      <c r="E209" s="10">
        <v>956.78</v>
      </c>
      <c r="F209" s="65">
        <f t="shared" si="6"/>
        <v>956.78</v>
      </c>
      <c r="G209" s="11">
        <f t="shared" si="7"/>
        <v>1272.5174</v>
      </c>
      <c r="H209" s="24" t="s">
        <v>389</v>
      </c>
      <c r="I209" s="12" t="s">
        <v>484</v>
      </c>
      <c r="J209" s="7">
        <v>1</v>
      </c>
      <c r="K209" s="7">
        <v>108000</v>
      </c>
      <c r="L209" s="7" t="s">
        <v>1925</v>
      </c>
    </row>
    <row r="210" spans="1:12" x14ac:dyDescent="0.2">
      <c r="A210" s="8" t="s">
        <v>686</v>
      </c>
      <c r="B210" s="17" t="s">
        <v>1315</v>
      </c>
      <c r="C210" s="13" t="s">
        <v>129</v>
      </c>
      <c r="D210" s="15" t="s">
        <v>363</v>
      </c>
      <c r="E210" s="10">
        <v>525.63</v>
      </c>
      <c r="F210" s="65">
        <f t="shared" si="6"/>
        <v>525.63</v>
      </c>
      <c r="G210" s="11">
        <f t="shared" si="7"/>
        <v>699.08789999999999</v>
      </c>
      <c r="H210" s="24" t="s">
        <v>416</v>
      </c>
      <c r="I210" s="12" t="s">
        <v>484</v>
      </c>
      <c r="J210" s="7">
        <v>1</v>
      </c>
      <c r="K210" s="7">
        <v>69252</v>
      </c>
      <c r="L210" s="7" t="s">
        <v>1925</v>
      </c>
    </row>
    <row r="211" spans="1:12" x14ac:dyDescent="0.2">
      <c r="A211" s="8" t="s">
        <v>687</v>
      </c>
      <c r="B211" s="17" t="s">
        <v>1372</v>
      </c>
      <c r="C211" s="13" t="s">
        <v>130</v>
      </c>
      <c r="D211" s="15" t="s">
        <v>363</v>
      </c>
      <c r="E211" s="10">
        <v>323.02999999999997</v>
      </c>
      <c r="F211" s="65">
        <f t="shared" si="6"/>
        <v>323.02999999999997</v>
      </c>
      <c r="G211" s="11">
        <f t="shared" si="7"/>
        <v>429.62989999999996</v>
      </c>
      <c r="H211" s="24" t="s">
        <v>389</v>
      </c>
      <c r="I211" s="12" t="s">
        <v>484</v>
      </c>
      <c r="J211" s="7">
        <v>1</v>
      </c>
      <c r="K211" s="7">
        <v>112000</v>
      </c>
      <c r="L211" s="7" t="s">
        <v>1926</v>
      </c>
    </row>
    <row r="212" spans="1:12" x14ac:dyDescent="0.2">
      <c r="A212" s="8" t="s">
        <v>688</v>
      </c>
      <c r="B212" s="17" t="s">
        <v>1612</v>
      </c>
      <c r="C212" s="13" t="s">
        <v>361</v>
      </c>
      <c r="D212" s="15" t="s">
        <v>363</v>
      </c>
      <c r="E212" s="10">
        <v>29.35</v>
      </c>
      <c r="F212" s="65">
        <f t="shared" si="6"/>
        <v>29.35</v>
      </c>
      <c r="G212" s="11">
        <f t="shared" si="7"/>
        <v>39.035500000000006</v>
      </c>
      <c r="H212" s="24" t="s">
        <v>385</v>
      </c>
      <c r="I212" s="12" t="s">
        <v>484</v>
      </c>
      <c r="J212" s="7">
        <v>1</v>
      </c>
      <c r="K212" s="7">
        <v>662</v>
      </c>
      <c r="L212" s="7" t="s">
        <v>1925</v>
      </c>
    </row>
    <row r="213" spans="1:12" x14ac:dyDescent="0.2">
      <c r="A213" s="8" t="s">
        <v>689</v>
      </c>
      <c r="B213" s="17" t="s">
        <v>1253</v>
      </c>
      <c r="C213" s="13" t="s">
        <v>360</v>
      </c>
      <c r="D213" s="15" t="s">
        <v>363</v>
      </c>
      <c r="E213" s="10">
        <v>1511.88</v>
      </c>
      <c r="F213" s="65">
        <f t="shared" si="6"/>
        <v>1511.88</v>
      </c>
      <c r="G213" s="11">
        <f t="shared" si="7"/>
        <v>2010.8004000000003</v>
      </c>
      <c r="H213" s="24" t="s">
        <v>389</v>
      </c>
      <c r="I213" s="12" t="s">
        <v>484</v>
      </c>
      <c r="J213" s="7">
        <v>1</v>
      </c>
      <c r="K213" s="7">
        <v>64000</v>
      </c>
      <c r="L213" s="7" t="s">
        <v>1925</v>
      </c>
    </row>
    <row r="214" spans="1:12" x14ac:dyDescent="0.2">
      <c r="A214" s="8" t="s">
        <v>690</v>
      </c>
      <c r="B214" s="17" t="s">
        <v>1290</v>
      </c>
      <c r="C214" s="13" t="s">
        <v>129</v>
      </c>
      <c r="D214" s="15" t="s">
        <v>363</v>
      </c>
      <c r="E214" s="10">
        <v>646.01</v>
      </c>
      <c r="F214" s="65">
        <f t="shared" si="6"/>
        <v>646.01</v>
      </c>
      <c r="G214" s="11">
        <f t="shared" si="7"/>
        <v>859.19330000000002</v>
      </c>
      <c r="H214" s="24" t="s">
        <v>391</v>
      </c>
      <c r="I214" s="12" t="s">
        <v>484</v>
      </c>
      <c r="J214" s="7">
        <v>1</v>
      </c>
      <c r="K214" s="7">
        <v>11040</v>
      </c>
      <c r="L214" s="7" t="s">
        <v>1925</v>
      </c>
    </row>
    <row r="215" spans="1:12" s="51" customFormat="1" x14ac:dyDescent="0.2">
      <c r="A215" s="42" t="s">
        <v>691</v>
      </c>
      <c r="B215" s="43" t="s">
        <v>1442</v>
      </c>
      <c r="C215" s="44" t="s">
        <v>129</v>
      </c>
      <c r="D215" s="45" t="s">
        <v>363</v>
      </c>
      <c r="E215" s="46">
        <v>213.85</v>
      </c>
      <c r="F215" s="47">
        <f t="shared" si="6"/>
        <v>213.85</v>
      </c>
      <c r="G215" s="48">
        <f t="shared" si="7"/>
        <v>284.4205</v>
      </c>
      <c r="H215" s="52" t="s">
        <v>424</v>
      </c>
      <c r="I215" s="49" t="s">
        <v>484</v>
      </c>
      <c r="J215" s="41">
        <v>1</v>
      </c>
      <c r="K215" s="41">
        <v>14924</v>
      </c>
      <c r="L215" s="41" t="s">
        <v>1926</v>
      </c>
    </row>
    <row r="216" spans="1:12" x14ac:dyDescent="0.2">
      <c r="A216" s="8" t="s">
        <v>692</v>
      </c>
      <c r="B216" s="17" t="s">
        <v>1435</v>
      </c>
      <c r="C216" s="13" t="s">
        <v>129</v>
      </c>
      <c r="D216" s="15" t="s">
        <v>363</v>
      </c>
      <c r="E216" s="10">
        <v>218.28</v>
      </c>
      <c r="F216" s="65">
        <f t="shared" si="6"/>
        <v>218.28</v>
      </c>
      <c r="G216" s="11">
        <f t="shared" si="7"/>
        <v>290.31240000000003</v>
      </c>
      <c r="H216" s="24" t="s">
        <v>379</v>
      </c>
      <c r="I216" s="12" t="s">
        <v>484</v>
      </c>
      <c r="J216" s="7">
        <v>1</v>
      </c>
      <c r="K216" s="7">
        <v>15000</v>
      </c>
      <c r="L216" s="7" t="s">
        <v>1926</v>
      </c>
    </row>
    <row r="217" spans="1:12" x14ac:dyDescent="0.2">
      <c r="A217" s="8" t="s">
        <v>693</v>
      </c>
      <c r="B217" s="17" t="s">
        <v>1380</v>
      </c>
      <c r="C217" s="13" t="s">
        <v>129</v>
      </c>
      <c r="D217" s="15" t="s">
        <v>363</v>
      </c>
      <c r="E217" s="10">
        <v>309.75</v>
      </c>
      <c r="F217" s="65">
        <f t="shared" si="6"/>
        <v>309.75</v>
      </c>
      <c r="G217" s="11">
        <f t="shared" si="7"/>
        <v>411.96750000000003</v>
      </c>
      <c r="H217" s="24" t="s">
        <v>388</v>
      </c>
      <c r="I217" s="12" t="s">
        <v>484</v>
      </c>
      <c r="J217" s="7">
        <v>1</v>
      </c>
      <c r="K217" s="7">
        <v>30000</v>
      </c>
      <c r="L217" s="7" t="s">
        <v>1925</v>
      </c>
    </row>
    <row r="218" spans="1:12" x14ac:dyDescent="0.2">
      <c r="A218" s="8" t="s">
        <v>694</v>
      </c>
      <c r="B218" s="17" t="s">
        <v>1341</v>
      </c>
      <c r="C218" s="13" t="s">
        <v>129</v>
      </c>
      <c r="D218" s="15" t="s">
        <v>363</v>
      </c>
      <c r="E218" s="10">
        <v>439.16</v>
      </c>
      <c r="F218" s="65">
        <f t="shared" si="6"/>
        <v>439.16</v>
      </c>
      <c r="G218" s="11">
        <f t="shared" si="7"/>
        <v>584.08280000000002</v>
      </c>
      <c r="H218" s="24" t="s">
        <v>389</v>
      </c>
      <c r="I218" s="12" t="s">
        <v>484</v>
      </c>
      <c r="J218" s="7">
        <v>2</v>
      </c>
      <c r="K218" s="7">
        <v>31836</v>
      </c>
      <c r="L218" s="7" t="s">
        <v>1926</v>
      </c>
    </row>
    <row r="219" spans="1:12" x14ac:dyDescent="0.2">
      <c r="A219" s="8" t="s">
        <v>695</v>
      </c>
      <c r="B219" s="17" t="s">
        <v>1294</v>
      </c>
      <c r="C219" s="13" t="s">
        <v>129</v>
      </c>
      <c r="D219" s="15" t="s">
        <v>363</v>
      </c>
      <c r="E219" s="10">
        <v>632.78</v>
      </c>
      <c r="F219" s="65">
        <f t="shared" si="6"/>
        <v>632.78</v>
      </c>
      <c r="G219" s="11">
        <f t="shared" si="7"/>
        <v>841.59739999999999</v>
      </c>
      <c r="H219" s="24" t="s">
        <v>373</v>
      </c>
      <c r="I219" s="12" t="s">
        <v>484</v>
      </c>
      <c r="J219" s="7">
        <v>1</v>
      </c>
      <c r="K219" s="7">
        <v>45000</v>
      </c>
      <c r="L219" s="7" t="s">
        <v>1925</v>
      </c>
    </row>
    <row r="220" spans="1:12" x14ac:dyDescent="0.2">
      <c r="A220" s="8" t="s">
        <v>696</v>
      </c>
      <c r="B220" s="17" t="s">
        <v>1483</v>
      </c>
      <c r="C220" s="13" t="s">
        <v>129</v>
      </c>
      <c r="D220" s="15" t="s">
        <v>363</v>
      </c>
      <c r="E220" s="10">
        <v>160.91999999999999</v>
      </c>
      <c r="F220" s="65">
        <f t="shared" si="6"/>
        <v>160.91999999999999</v>
      </c>
      <c r="G220" s="11">
        <f t="shared" si="7"/>
        <v>214.02359999999999</v>
      </c>
      <c r="H220" s="24" t="s">
        <v>389</v>
      </c>
      <c r="I220" s="12" t="s">
        <v>484</v>
      </c>
      <c r="J220" s="7">
        <v>1</v>
      </c>
      <c r="K220" s="7">
        <v>24000</v>
      </c>
      <c r="L220" s="7" t="s">
        <v>1925</v>
      </c>
    </row>
    <row r="221" spans="1:12" s="51" customFormat="1" x14ac:dyDescent="0.2">
      <c r="A221" s="42" t="s">
        <v>697</v>
      </c>
      <c r="B221" s="43" t="s">
        <v>1538</v>
      </c>
      <c r="C221" s="44" t="s">
        <v>129</v>
      </c>
      <c r="D221" s="45" t="s">
        <v>363</v>
      </c>
      <c r="E221" s="46">
        <v>81.510000000000005</v>
      </c>
      <c r="F221" s="47">
        <f t="shared" si="6"/>
        <v>81.510000000000005</v>
      </c>
      <c r="G221" s="48">
        <f t="shared" si="7"/>
        <v>108.40830000000001</v>
      </c>
      <c r="H221" s="52" t="s">
        <v>393</v>
      </c>
      <c r="I221" s="49" t="s">
        <v>484</v>
      </c>
      <c r="J221" s="41">
        <v>1</v>
      </c>
      <c r="K221" s="41">
        <v>9574</v>
      </c>
      <c r="L221" s="41" t="s">
        <v>1925</v>
      </c>
    </row>
    <row r="222" spans="1:12" s="51" customFormat="1" x14ac:dyDescent="0.2">
      <c r="A222" s="42" t="s">
        <v>698</v>
      </c>
      <c r="B222" s="43" t="s">
        <v>1464</v>
      </c>
      <c r="C222" s="44" t="s">
        <v>129</v>
      </c>
      <c r="D222" s="45" t="s">
        <v>363</v>
      </c>
      <c r="E222" s="46">
        <v>182.37</v>
      </c>
      <c r="F222" s="47">
        <f t="shared" si="6"/>
        <v>182.37</v>
      </c>
      <c r="G222" s="48">
        <f t="shared" si="7"/>
        <v>242.55210000000002</v>
      </c>
      <c r="H222" s="52" t="s">
        <v>373</v>
      </c>
      <c r="I222" s="49" t="s">
        <v>484</v>
      </c>
      <c r="J222" s="41">
        <v>1</v>
      </c>
      <c r="K222" s="41">
        <v>20540</v>
      </c>
      <c r="L222" s="41" t="s">
        <v>1926</v>
      </c>
    </row>
    <row r="223" spans="1:12" x14ac:dyDescent="0.2">
      <c r="A223" s="8" t="s">
        <v>699</v>
      </c>
      <c r="B223" s="17" t="s">
        <v>1400</v>
      </c>
      <c r="C223" s="13" t="s">
        <v>129</v>
      </c>
      <c r="D223" s="15" t="s">
        <v>363</v>
      </c>
      <c r="E223" s="10">
        <v>286.19</v>
      </c>
      <c r="F223" s="65">
        <f t="shared" si="6"/>
        <v>286.19</v>
      </c>
      <c r="G223" s="11">
        <f t="shared" si="7"/>
        <v>380.6327</v>
      </c>
      <c r="H223" s="24" t="s">
        <v>389</v>
      </c>
      <c r="I223" s="12" t="s">
        <v>484</v>
      </c>
      <c r="J223" s="7">
        <v>1</v>
      </c>
      <c r="K223" s="7">
        <v>264</v>
      </c>
      <c r="L223" s="7" t="s">
        <v>1926</v>
      </c>
    </row>
    <row r="224" spans="1:12" s="51" customFormat="1" x14ac:dyDescent="0.2">
      <c r="A224" s="42" t="s">
        <v>700</v>
      </c>
      <c r="B224" s="43" t="s">
        <v>1626</v>
      </c>
      <c r="C224" s="44" t="s">
        <v>128</v>
      </c>
      <c r="D224" s="45" t="s">
        <v>363</v>
      </c>
      <c r="E224" s="46">
        <v>25.75</v>
      </c>
      <c r="F224" s="47">
        <f t="shared" si="6"/>
        <v>25.75</v>
      </c>
      <c r="G224" s="48">
        <f t="shared" si="7"/>
        <v>34.247500000000002</v>
      </c>
      <c r="H224" s="52" t="s">
        <v>464</v>
      </c>
      <c r="I224" s="49" t="s">
        <v>484</v>
      </c>
      <c r="J224" s="41">
        <v>1</v>
      </c>
      <c r="K224" s="41">
        <v>2992</v>
      </c>
      <c r="L224" s="41" t="s">
        <v>1925</v>
      </c>
    </row>
    <row r="225" spans="1:12" x14ac:dyDescent="0.2">
      <c r="A225" s="8" t="s">
        <v>701</v>
      </c>
      <c r="B225" s="17" t="s">
        <v>1496</v>
      </c>
      <c r="C225" s="13" t="s">
        <v>0</v>
      </c>
      <c r="D225" s="15" t="s">
        <v>363</v>
      </c>
      <c r="E225" s="10">
        <v>137.32</v>
      </c>
      <c r="F225" s="65">
        <f t="shared" si="6"/>
        <v>137.32</v>
      </c>
      <c r="G225" s="11">
        <f t="shared" si="7"/>
        <v>182.63560000000001</v>
      </c>
      <c r="H225" s="24" t="s">
        <v>410</v>
      </c>
      <c r="I225" s="12" t="s">
        <v>484</v>
      </c>
      <c r="J225" s="7">
        <v>2</v>
      </c>
      <c r="K225" s="7">
        <v>7102</v>
      </c>
      <c r="L225" s="7" t="s">
        <v>1926</v>
      </c>
    </row>
    <row r="226" spans="1:12" s="51" customFormat="1" x14ac:dyDescent="0.2">
      <c r="A226" s="42" t="s">
        <v>702</v>
      </c>
      <c r="B226" s="43" t="s">
        <v>1407</v>
      </c>
      <c r="C226" s="44" t="s">
        <v>129</v>
      </c>
      <c r="D226" s="45" t="s">
        <v>363</v>
      </c>
      <c r="E226" s="46">
        <v>268.45</v>
      </c>
      <c r="F226" s="47">
        <f t="shared" si="6"/>
        <v>268.45</v>
      </c>
      <c r="G226" s="48">
        <f t="shared" si="7"/>
        <v>357.0385</v>
      </c>
      <c r="H226" s="52" t="s">
        <v>410</v>
      </c>
      <c r="I226" s="49" t="s">
        <v>484</v>
      </c>
      <c r="J226" s="41">
        <v>1</v>
      </c>
      <c r="K226" s="41">
        <v>21000</v>
      </c>
      <c r="L226" s="41" t="s">
        <v>1926</v>
      </c>
    </row>
    <row r="227" spans="1:12" x14ac:dyDescent="0.2">
      <c r="A227" s="8" t="s">
        <v>703</v>
      </c>
      <c r="B227" s="17" t="s">
        <v>1449</v>
      </c>
      <c r="C227" s="13" t="s">
        <v>361</v>
      </c>
      <c r="D227" s="15" t="s">
        <v>363</v>
      </c>
      <c r="E227" s="10">
        <v>212.4</v>
      </c>
      <c r="F227" s="65">
        <f t="shared" si="6"/>
        <v>212.4</v>
      </c>
      <c r="G227" s="11">
        <f t="shared" si="7"/>
        <v>282.49200000000002</v>
      </c>
      <c r="H227" s="24" t="s">
        <v>440</v>
      </c>
      <c r="I227" s="12" t="s">
        <v>486</v>
      </c>
      <c r="J227" s="7">
        <v>1</v>
      </c>
      <c r="K227" s="7">
        <v>2682</v>
      </c>
      <c r="L227" s="7" t="s">
        <v>1925</v>
      </c>
    </row>
    <row r="228" spans="1:12" x14ac:dyDescent="0.2">
      <c r="A228" s="8" t="s">
        <v>704</v>
      </c>
      <c r="B228" s="17" t="s">
        <v>1316</v>
      </c>
      <c r="C228" s="13" t="s">
        <v>129</v>
      </c>
      <c r="D228" s="15" t="s">
        <v>363</v>
      </c>
      <c r="E228" s="10">
        <v>525.63</v>
      </c>
      <c r="F228" s="65">
        <f t="shared" si="6"/>
        <v>525.63</v>
      </c>
      <c r="G228" s="11">
        <f t="shared" si="7"/>
        <v>699.08789999999999</v>
      </c>
      <c r="H228" s="24" t="s">
        <v>389</v>
      </c>
      <c r="I228" s="12" t="s">
        <v>484</v>
      </c>
      <c r="J228" s="7">
        <v>1</v>
      </c>
      <c r="K228" s="7">
        <v>43400</v>
      </c>
      <c r="L228" s="7" t="s">
        <v>1926</v>
      </c>
    </row>
    <row r="229" spans="1:12" x14ac:dyDescent="0.2">
      <c r="A229" s="8" t="s">
        <v>705</v>
      </c>
      <c r="B229" s="17" t="s">
        <v>1503</v>
      </c>
      <c r="C229" s="13" t="s">
        <v>361</v>
      </c>
      <c r="D229" s="15" t="s">
        <v>363</v>
      </c>
      <c r="E229" s="10">
        <v>124.34</v>
      </c>
      <c r="F229" s="65">
        <f t="shared" si="6"/>
        <v>124.34</v>
      </c>
      <c r="G229" s="11">
        <f t="shared" si="7"/>
        <v>165.37220000000002</v>
      </c>
      <c r="H229" s="24" t="s">
        <v>385</v>
      </c>
      <c r="I229" s="12" t="s">
        <v>484</v>
      </c>
      <c r="J229" s="7">
        <v>1</v>
      </c>
      <c r="K229" s="7">
        <v>2608</v>
      </c>
      <c r="L229" s="7" t="s">
        <v>1925</v>
      </c>
    </row>
    <row r="230" spans="1:12" x14ac:dyDescent="0.2">
      <c r="A230" s="8" t="s">
        <v>706</v>
      </c>
      <c r="B230" s="17" t="s">
        <v>1471</v>
      </c>
      <c r="C230" s="13" t="s">
        <v>0</v>
      </c>
      <c r="D230" s="15" t="s">
        <v>363</v>
      </c>
      <c r="E230" s="10">
        <v>173.05</v>
      </c>
      <c r="F230" s="65">
        <f t="shared" si="6"/>
        <v>173.05</v>
      </c>
      <c r="G230" s="11">
        <f t="shared" si="7"/>
        <v>230.15650000000002</v>
      </c>
      <c r="H230" s="24" t="s">
        <v>370</v>
      </c>
      <c r="I230" s="12" t="s">
        <v>484</v>
      </c>
      <c r="J230" s="7">
        <v>1</v>
      </c>
      <c r="K230" s="7">
        <v>10740</v>
      </c>
      <c r="L230" s="7" t="s">
        <v>1926</v>
      </c>
    </row>
    <row r="231" spans="1:12" s="51" customFormat="1" x14ac:dyDescent="0.2">
      <c r="A231" s="42" t="s">
        <v>707</v>
      </c>
      <c r="B231" s="43" t="s">
        <v>1572</v>
      </c>
      <c r="C231" s="44" t="s">
        <v>361</v>
      </c>
      <c r="D231" s="45" t="s">
        <v>363</v>
      </c>
      <c r="E231" s="46">
        <v>57.73</v>
      </c>
      <c r="F231" s="47">
        <f t="shared" si="6"/>
        <v>57.73</v>
      </c>
      <c r="G231" s="48">
        <f t="shared" si="7"/>
        <v>76.780900000000003</v>
      </c>
      <c r="H231" s="52" t="s">
        <v>440</v>
      </c>
      <c r="I231" s="49" t="s">
        <v>484</v>
      </c>
      <c r="J231" s="41">
        <v>1</v>
      </c>
      <c r="K231" s="41">
        <v>2406</v>
      </c>
      <c r="L231" s="41" t="s">
        <v>1925</v>
      </c>
    </row>
    <row r="232" spans="1:12" x14ac:dyDescent="0.2">
      <c r="A232" s="8" t="s">
        <v>708</v>
      </c>
      <c r="B232" s="17" t="s">
        <v>1368</v>
      </c>
      <c r="C232" s="13" t="s">
        <v>130</v>
      </c>
      <c r="D232" s="15" t="s">
        <v>363</v>
      </c>
      <c r="E232" s="10">
        <v>341.11</v>
      </c>
      <c r="F232" s="65">
        <f t="shared" si="6"/>
        <v>341.11</v>
      </c>
      <c r="G232" s="11">
        <f t="shared" si="7"/>
        <v>453.67630000000003</v>
      </c>
      <c r="H232" s="24" t="s">
        <v>373</v>
      </c>
      <c r="I232" s="12" t="s">
        <v>485</v>
      </c>
      <c r="J232" s="7">
        <v>2</v>
      </c>
      <c r="K232" s="7">
        <v>19744</v>
      </c>
      <c r="L232" s="7" t="s">
        <v>1926</v>
      </c>
    </row>
    <row r="233" spans="1:12" x14ac:dyDescent="0.2">
      <c r="A233" s="8" t="s">
        <v>709</v>
      </c>
      <c r="B233" s="17" t="s">
        <v>1456</v>
      </c>
      <c r="C233" s="13" t="s">
        <v>129</v>
      </c>
      <c r="D233" s="15" t="s">
        <v>363</v>
      </c>
      <c r="E233" s="10">
        <v>205.12</v>
      </c>
      <c r="F233" s="65">
        <f t="shared" si="6"/>
        <v>205.12</v>
      </c>
      <c r="G233" s="11">
        <f t="shared" si="7"/>
        <v>272.80960000000005</v>
      </c>
      <c r="H233" s="24" t="s">
        <v>421</v>
      </c>
      <c r="I233" s="12" t="s">
        <v>484</v>
      </c>
      <c r="J233" s="7">
        <v>1</v>
      </c>
      <c r="K233" s="7">
        <v>26000</v>
      </c>
      <c r="L233" s="7" t="s">
        <v>1926</v>
      </c>
    </row>
    <row r="234" spans="1:12" x14ac:dyDescent="0.2">
      <c r="A234" s="8" t="s">
        <v>710</v>
      </c>
      <c r="B234" s="17" t="s">
        <v>1564</v>
      </c>
      <c r="C234" s="13" t="s">
        <v>0</v>
      </c>
      <c r="D234" s="15" t="s">
        <v>363</v>
      </c>
      <c r="E234" s="10">
        <v>61.93</v>
      </c>
      <c r="F234" s="65">
        <f t="shared" si="6"/>
        <v>61.93</v>
      </c>
      <c r="G234" s="11">
        <f t="shared" si="7"/>
        <v>82.366900000000001</v>
      </c>
      <c r="H234" s="24" t="s">
        <v>379</v>
      </c>
      <c r="I234" s="12" t="s">
        <v>484</v>
      </c>
      <c r="J234" s="7">
        <v>1</v>
      </c>
      <c r="K234" s="7">
        <v>2840</v>
      </c>
      <c r="L234" s="7" t="s">
        <v>1926</v>
      </c>
    </row>
    <row r="235" spans="1:12" x14ac:dyDescent="0.2">
      <c r="A235" s="8" t="s">
        <v>711</v>
      </c>
      <c r="B235" s="17" t="s">
        <v>1443</v>
      </c>
      <c r="C235" s="13" t="s">
        <v>129</v>
      </c>
      <c r="D235" s="15" t="s">
        <v>363</v>
      </c>
      <c r="E235" s="10">
        <v>213.85</v>
      </c>
      <c r="F235" s="65">
        <f t="shared" si="6"/>
        <v>213.85</v>
      </c>
      <c r="G235" s="11">
        <f t="shared" si="7"/>
        <v>284.4205</v>
      </c>
      <c r="H235" s="24" t="s">
        <v>425</v>
      </c>
      <c r="I235" s="12" t="s">
        <v>484</v>
      </c>
      <c r="J235" s="7">
        <v>1</v>
      </c>
      <c r="K235" s="7">
        <v>17000</v>
      </c>
      <c r="L235" s="7" t="s">
        <v>1926</v>
      </c>
    </row>
    <row r="236" spans="1:12" x14ac:dyDescent="0.2">
      <c r="A236" s="8" t="s">
        <v>712</v>
      </c>
      <c r="B236" s="17" t="s">
        <v>1302</v>
      </c>
      <c r="C236" s="13" t="s">
        <v>129</v>
      </c>
      <c r="D236" s="15" t="s">
        <v>363</v>
      </c>
      <c r="E236" s="10">
        <v>589.98</v>
      </c>
      <c r="F236" s="65">
        <f t="shared" si="6"/>
        <v>589.98</v>
      </c>
      <c r="G236" s="11">
        <f t="shared" si="7"/>
        <v>784.67340000000002</v>
      </c>
      <c r="H236" s="24" t="s">
        <v>407</v>
      </c>
      <c r="I236" s="12" t="s">
        <v>484</v>
      </c>
      <c r="J236" s="7">
        <v>1</v>
      </c>
      <c r="K236" s="7">
        <v>37906</v>
      </c>
      <c r="L236" s="7" t="s">
        <v>1926</v>
      </c>
    </row>
    <row r="237" spans="1:12" x14ac:dyDescent="0.2">
      <c r="A237" s="8" t="s">
        <v>713</v>
      </c>
      <c r="B237" s="17" t="s">
        <v>1458</v>
      </c>
      <c r="C237" s="13" t="s">
        <v>0</v>
      </c>
      <c r="D237" s="15" t="s">
        <v>363</v>
      </c>
      <c r="E237" s="10">
        <v>203.82</v>
      </c>
      <c r="F237" s="65">
        <f t="shared" si="6"/>
        <v>203.82</v>
      </c>
      <c r="G237" s="11">
        <f t="shared" si="7"/>
        <v>271.0806</v>
      </c>
      <c r="H237" s="24" t="s">
        <v>391</v>
      </c>
      <c r="I237" s="12" t="s">
        <v>484</v>
      </c>
      <c r="J237" s="7">
        <v>1</v>
      </c>
      <c r="K237" s="7">
        <v>6246</v>
      </c>
      <c r="L237" s="7" t="s">
        <v>1925</v>
      </c>
    </row>
    <row r="238" spans="1:12" x14ac:dyDescent="0.2">
      <c r="A238" s="8" t="s">
        <v>714</v>
      </c>
      <c r="B238" s="17" t="s">
        <v>1421</v>
      </c>
      <c r="C238" s="13" t="s">
        <v>129</v>
      </c>
      <c r="D238" s="15" t="s">
        <v>363</v>
      </c>
      <c r="E238" s="10">
        <v>240.28</v>
      </c>
      <c r="F238" s="65">
        <f t="shared" si="6"/>
        <v>240.28</v>
      </c>
      <c r="G238" s="11">
        <f t="shared" si="7"/>
        <v>319.57240000000002</v>
      </c>
      <c r="H238" s="24" t="s">
        <v>388</v>
      </c>
      <c r="I238" s="12" t="s">
        <v>484</v>
      </c>
      <c r="J238" s="7">
        <v>1</v>
      </c>
      <c r="K238" s="7">
        <v>40000</v>
      </c>
      <c r="L238" s="7" t="s">
        <v>1926</v>
      </c>
    </row>
    <row r="239" spans="1:12" s="51" customFormat="1" x14ac:dyDescent="0.2">
      <c r="A239" s="42" t="s">
        <v>715</v>
      </c>
      <c r="B239" s="43" t="s">
        <v>1617</v>
      </c>
      <c r="C239" s="44" t="s">
        <v>361</v>
      </c>
      <c r="D239" s="45" t="s">
        <v>363</v>
      </c>
      <c r="E239" s="46">
        <v>27.53</v>
      </c>
      <c r="F239" s="47">
        <f t="shared" si="6"/>
        <v>27.53</v>
      </c>
      <c r="G239" s="48">
        <f t="shared" si="7"/>
        <v>36.614900000000006</v>
      </c>
      <c r="H239" s="52" t="s">
        <v>370</v>
      </c>
      <c r="I239" s="49" t="s">
        <v>484</v>
      </c>
      <c r="J239" s="41">
        <v>1</v>
      </c>
      <c r="K239" s="41">
        <v>1080</v>
      </c>
      <c r="L239" s="41" t="s">
        <v>1925</v>
      </c>
    </row>
    <row r="240" spans="1:12" x14ac:dyDescent="0.2">
      <c r="A240" s="8" t="s">
        <v>716</v>
      </c>
      <c r="B240" s="17" t="s">
        <v>1613</v>
      </c>
      <c r="C240" s="13" t="s">
        <v>361</v>
      </c>
      <c r="D240" s="15" t="s">
        <v>363</v>
      </c>
      <c r="E240" s="10">
        <v>29.35</v>
      </c>
      <c r="F240" s="65">
        <f t="shared" si="6"/>
        <v>29.35</v>
      </c>
      <c r="G240" s="11">
        <f t="shared" si="7"/>
        <v>39.035500000000006</v>
      </c>
      <c r="H240" s="24" t="s">
        <v>408</v>
      </c>
      <c r="I240" s="12" t="s">
        <v>365</v>
      </c>
      <c r="J240" s="7">
        <v>1</v>
      </c>
      <c r="K240" s="7">
        <v>736</v>
      </c>
      <c r="L240" s="7" t="s">
        <v>1925</v>
      </c>
    </row>
    <row r="241" spans="1:12" x14ac:dyDescent="0.2">
      <c r="A241" s="8" t="s">
        <v>717</v>
      </c>
      <c r="B241" s="17" t="s">
        <v>1554</v>
      </c>
      <c r="C241" s="13" t="s">
        <v>130</v>
      </c>
      <c r="D241" s="15" t="s">
        <v>363</v>
      </c>
      <c r="E241" s="10">
        <v>69.069999999999993</v>
      </c>
      <c r="F241" s="65">
        <f t="shared" si="6"/>
        <v>69.069999999999993</v>
      </c>
      <c r="G241" s="11">
        <f t="shared" si="7"/>
        <v>91.863100000000003</v>
      </c>
      <c r="H241" s="24" t="s">
        <v>462</v>
      </c>
      <c r="I241" s="12" t="s">
        <v>484</v>
      </c>
      <c r="J241" s="7">
        <v>1</v>
      </c>
      <c r="K241" s="7">
        <v>2084</v>
      </c>
      <c r="L241" s="7" t="s">
        <v>1925</v>
      </c>
    </row>
    <row r="242" spans="1:12" x14ac:dyDescent="0.2">
      <c r="A242" s="8" t="s">
        <v>718</v>
      </c>
      <c r="B242" s="17" t="s">
        <v>1490</v>
      </c>
      <c r="C242" s="13" t="s">
        <v>0</v>
      </c>
      <c r="D242" s="15" t="s">
        <v>363</v>
      </c>
      <c r="E242" s="10">
        <v>147.29</v>
      </c>
      <c r="F242" s="65">
        <f t="shared" si="6"/>
        <v>147.29</v>
      </c>
      <c r="G242" s="11">
        <f t="shared" si="7"/>
        <v>195.89570000000001</v>
      </c>
      <c r="H242" s="24" t="s">
        <v>408</v>
      </c>
      <c r="I242" s="12" t="s">
        <v>484</v>
      </c>
      <c r="J242" s="7">
        <v>1</v>
      </c>
      <c r="K242" s="7">
        <v>4982</v>
      </c>
      <c r="L242" s="7" t="s">
        <v>1926</v>
      </c>
    </row>
    <row r="243" spans="1:12" x14ac:dyDescent="0.2">
      <c r="A243" s="8" t="s">
        <v>719</v>
      </c>
      <c r="B243" s="17" t="s">
        <v>1366</v>
      </c>
      <c r="C243" s="13" t="s">
        <v>129</v>
      </c>
      <c r="D243" s="15" t="s">
        <v>363</v>
      </c>
      <c r="E243" s="10">
        <v>343.29</v>
      </c>
      <c r="F243" s="65">
        <f t="shared" si="6"/>
        <v>343.29</v>
      </c>
      <c r="G243" s="11">
        <f t="shared" si="7"/>
        <v>456.57570000000004</v>
      </c>
      <c r="H243" s="24" t="s">
        <v>388</v>
      </c>
      <c r="I243" s="12" t="s">
        <v>484</v>
      </c>
      <c r="J243" s="7">
        <v>2</v>
      </c>
      <c r="K243" s="7">
        <v>25542</v>
      </c>
      <c r="L243" s="7" t="s">
        <v>1926</v>
      </c>
    </row>
    <row r="244" spans="1:12" x14ac:dyDescent="0.2">
      <c r="A244" s="8" t="s">
        <v>720</v>
      </c>
      <c r="B244" s="17" t="s">
        <v>1422</v>
      </c>
      <c r="C244" s="13" t="s">
        <v>129</v>
      </c>
      <c r="D244" s="15" t="s">
        <v>363</v>
      </c>
      <c r="E244" s="10">
        <v>238.69</v>
      </c>
      <c r="F244" s="65">
        <f t="shared" si="6"/>
        <v>238.69</v>
      </c>
      <c r="G244" s="11">
        <f t="shared" si="7"/>
        <v>317.45769999999999</v>
      </c>
      <c r="H244" s="24" t="s">
        <v>410</v>
      </c>
      <c r="I244" s="12" t="s">
        <v>484</v>
      </c>
      <c r="J244" s="7">
        <v>1</v>
      </c>
      <c r="K244" s="7">
        <v>16000</v>
      </c>
      <c r="L244" s="7" t="s">
        <v>1926</v>
      </c>
    </row>
    <row r="245" spans="1:12" x14ac:dyDescent="0.2">
      <c r="A245" s="8" t="s">
        <v>721</v>
      </c>
      <c r="B245" s="17" t="s">
        <v>1424</v>
      </c>
      <c r="C245" s="13" t="s">
        <v>0</v>
      </c>
      <c r="D245" s="15" t="s">
        <v>363</v>
      </c>
      <c r="E245" s="10">
        <v>236</v>
      </c>
      <c r="F245" s="65">
        <f t="shared" si="6"/>
        <v>236</v>
      </c>
      <c r="G245" s="11">
        <f t="shared" si="7"/>
        <v>313.88</v>
      </c>
      <c r="H245" s="24" t="s">
        <v>470</v>
      </c>
      <c r="I245" s="12" t="s">
        <v>365</v>
      </c>
      <c r="J245" s="7">
        <v>1</v>
      </c>
      <c r="K245" s="7">
        <v>10802</v>
      </c>
      <c r="L245" s="7" t="s">
        <v>1926</v>
      </c>
    </row>
    <row r="246" spans="1:12" x14ac:dyDescent="0.2">
      <c r="A246" s="8" t="s">
        <v>722</v>
      </c>
      <c r="B246" s="17" t="s">
        <v>1308</v>
      </c>
      <c r="C246" s="13" t="s">
        <v>129</v>
      </c>
      <c r="D246" s="15" t="s">
        <v>363</v>
      </c>
      <c r="E246" s="10">
        <v>549.29</v>
      </c>
      <c r="F246" s="65">
        <f t="shared" si="6"/>
        <v>549.29</v>
      </c>
      <c r="G246" s="11">
        <f t="shared" si="7"/>
        <v>730.5557</v>
      </c>
      <c r="H246" s="24" t="s">
        <v>393</v>
      </c>
      <c r="I246" s="12" t="s">
        <v>484</v>
      </c>
      <c r="J246" s="7">
        <v>1</v>
      </c>
      <c r="K246" s="7">
        <v>80000</v>
      </c>
      <c r="L246" s="7" t="s">
        <v>1926</v>
      </c>
    </row>
    <row r="247" spans="1:12" x14ac:dyDescent="0.2">
      <c r="A247" s="8" t="s">
        <v>723</v>
      </c>
      <c r="B247" s="17" t="s">
        <v>1477</v>
      </c>
      <c r="C247" s="13" t="s">
        <v>129</v>
      </c>
      <c r="D247" s="15" t="s">
        <v>363</v>
      </c>
      <c r="E247" s="10">
        <v>169.48</v>
      </c>
      <c r="F247" s="65">
        <f t="shared" si="6"/>
        <v>169.48</v>
      </c>
      <c r="G247" s="11">
        <f t="shared" si="7"/>
        <v>225.4084</v>
      </c>
      <c r="H247" s="24" t="s">
        <v>430</v>
      </c>
      <c r="I247" s="12" t="s">
        <v>484</v>
      </c>
      <c r="J247" s="7">
        <v>1</v>
      </c>
      <c r="K247" s="7">
        <v>12254</v>
      </c>
      <c r="L247" s="7" t="s">
        <v>1925</v>
      </c>
    </row>
    <row r="248" spans="1:12" x14ac:dyDescent="0.2">
      <c r="A248" s="8" t="s">
        <v>724</v>
      </c>
      <c r="B248" s="17" t="s">
        <v>1349</v>
      </c>
      <c r="C248" s="13" t="s">
        <v>0</v>
      </c>
      <c r="D248" s="15" t="s">
        <v>363</v>
      </c>
      <c r="E248" s="10">
        <v>409.07</v>
      </c>
      <c r="F248" s="65">
        <f t="shared" si="6"/>
        <v>409.07</v>
      </c>
      <c r="G248" s="11">
        <f t="shared" si="7"/>
        <v>544.06310000000008</v>
      </c>
      <c r="H248" s="24" t="s">
        <v>420</v>
      </c>
      <c r="I248" s="12" t="s">
        <v>484</v>
      </c>
      <c r="J248" s="7">
        <v>2</v>
      </c>
      <c r="K248" s="7">
        <v>22416</v>
      </c>
      <c r="L248" s="7" t="s">
        <v>1926</v>
      </c>
    </row>
    <row r="249" spans="1:12" s="51" customFormat="1" x14ac:dyDescent="0.2">
      <c r="A249" s="42" t="s">
        <v>725</v>
      </c>
      <c r="B249" s="43" t="s">
        <v>1580</v>
      </c>
      <c r="C249" s="44" t="s">
        <v>361</v>
      </c>
      <c r="D249" s="45" t="s">
        <v>363</v>
      </c>
      <c r="E249" s="46">
        <v>51.48</v>
      </c>
      <c r="F249" s="47">
        <f t="shared" si="6"/>
        <v>51.48</v>
      </c>
      <c r="G249" s="48">
        <f t="shared" si="7"/>
        <v>68.468400000000003</v>
      </c>
      <c r="H249" s="52" t="s">
        <v>385</v>
      </c>
      <c r="I249" s="49" t="s">
        <v>485</v>
      </c>
      <c r="J249" s="41">
        <v>1</v>
      </c>
      <c r="K249" s="41">
        <v>398</v>
      </c>
      <c r="L249" s="41" t="s">
        <v>1925</v>
      </c>
    </row>
    <row r="250" spans="1:12" x14ac:dyDescent="0.2">
      <c r="A250" s="8" t="s">
        <v>726</v>
      </c>
      <c r="B250" s="17" t="s">
        <v>1595</v>
      </c>
      <c r="C250" s="13" t="s">
        <v>361</v>
      </c>
      <c r="D250" s="15" t="s">
        <v>363</v>
      </c>
      <c r="E250" s="10">
        <v>41.28</v>
      </c>
      <c r="F250" s="65">
        <f t="shared" si="6"/>
        <v>41.28</v>
      </c>
      <c r="G250" s="11">
        <f t="shared" si="7"/>
        <v>54.902400000000007</v>
      </c>
      <c r="H250" s="24" t="s">
        <v>385</v>
      </c>
      <c r="I250" s="12" t="s">
        <v>484</v>
      </c>
      <c r="J250" s="7">
        <v>1</v>
      </c>
      <c r="K250" s="7">
        <v>1238</v>
      </c>
      <c r="L250" s="7" t="s">
        <v>1925</v>
      </c>
    </row>
    <row r="251" spans="1:12" x14ac:dyDescent="0.2">
      <c r="A251" s="8" t="s">
        <v>727</v>
      </c>
      <c r="B251" s="17" t="s">
        <v>1463</v>
      </c>
      <c r="C251" s="13" t="s">
        <v>129</v>
      </c>
      <c r="D251" s="15" t="s">
        <v>363</v>
      </c>
      <c r="E251" s="10">
        <v>183.08</v>
      </c>
      <c r="F251" s="65">
        <f t="shared" si="6"/>
        <v>183.08</v>
      </c>
      <c r="G251" s="11">
        <f t="shared" si="7"/>
        <v>243.49640000000002</v>
      </c>
      <c r="H251" s="24" t="s">
        <v>439</v>
      </c>
      <c r="I251" s="12" t="s">
        <v>484</v>
      </c>
      <c r="J251" s="7">
        <v>1</v>
      </c>
      <c r="K251" s="7">
        <v>19000</v>
      </c>
      <c r="L251" s="7" t="s">
        <v>1926</v>
      </c>
    </row>
    <row r="252" spans="1:12" x14ac:dyDescent="0.2">
      <c r="A252" s="8" t="s">
        <v>728</v>
      </c>
      <c r="B252" s="17" t="s">
        <v>1312</v>
      </c>
      <c r="C252" s="13" t="s">
        <v>128</v>
      </c>
      <c r="D252" s="15" t="s">
        <v>363</v>
      </c>
      <c r="E252" s="10">
        <v>536.37</v>
      </c>
      <c r="F252" s="65">
        <f t="shared" si="6"/>
        <v>536.37</v>
      </c>
      <c r="G252" s="11">
        <f t="shared" si="7"/>
        <v>713.37210000000005</v>
      </c>
      <c r="H252" s="24" t="s">
        <v>416</v>
      </c>
      <c r="I252" s="12" t="s">
        <v>484</v>
      </c>
      <c r="J252" s="7">
        <v>1</v>
      </c>
      <c r="K252" s="7">
        <v>116406</v>
      </c>
      <c r="L252" s="7" t="s">
        <v>1926</v>
      </c>
    </row>
    <row r="253" spans="1:12" x14ac:dyDescent="0.2">
      <c r="A253" s="8" t="s">
        <v>729</v>
      </c>
      <c r="B253" s="17" t="s">
        <v>1338</v>
      </c>
      <c r="C253" s="13" t="s">
        <v>360</v>
      </c>
      <c r="D253" s="15" t="s">
        <v>363</v>
      </c>
      <c r="E253" s="10">
        <v>441.03</v>
      </c>
      <c r="F253" s="65">
        <f t="shared" si="6"/>
        <v>441.03</v>
      </c>
      <c r="G253" s="11">
        <f t="shared" si="7"/>
        <v>586.56989999999996</v>
      </c>
      <c r="H253" s="24" t="s">
        <v>388</v>
      </c>
      <c r="I253" s="12" t="s">
        <v>484</v>
      </c>
      <c r="J253" s="7">
        <v>1</v>
      </c>
      <c r="K253" s="7">
        <v>58000</v>
      </c>
      <c r="L253" s="7" t="s">
        <v>1926</v>
      </c>
    </row>
    <row r="254" spans="1:12" s="51" customFormat="1" x14ac:dyDescent="0.2">
      <c r="A254" s="42" t="s">
        <v>730</v>
      </c>
      <c r="B254" s="43" t="s">
        <v>353</v>
      </c>
      <c r="C254" s="44" t="s">
        <v>130</v>
      </c>
      <c r="D254" s="45" t="s">
        <v>363</v>
      </c>
      <c r="E254" s="46">
        <v>492.83</v>
      </c>
      <c r="F254" s="47">
        <f t="shared" si="6"/>
        <v>492.83</v>
      </c>
      <c r="G254" s="48">
        <f t="shared" si="7"/>
        <v>655.46389999999997</v>
      </c>
      <c r="H254" s="52" t="s">
        <v>462</v>
      </c>
      <c r="I254" s="49" t="s">
        <v>484</v>
      </c>
      <c r="J254" s="41">
        <v>1</v>
      </c>
      <c r="K254" s="41">
        <v>39000</v>
      </c>
      <c r="L254" s="41" t="s">
        <v>1925</v>
      </c>
    </row>
    <row r="255" spans="1:12" x14ac:dyDescent="0.2">
      <c r="A255" s="8" t="s">
        <v>731</v>
      </c>
      <c r="B255" s="17" t="s">
        <v>1337</v>
      </c>
      <c r="C255" s="13" t="s">
        <v>0</v>
      </c>
      <c r="D255" s="15" t="s">
        <v>363</v>
      </c>
      <c r="E255" s="10">
        <v>443.13</v>
      </c>
      <c r="F255" s="65">
        <f t="shared" si="6"/>
        <v>443.13</v>
      </c>
      <c r="G255" s="11">
        <f t="shared" si="7"/>
        <v>589.36290000000008</v>
      </c>
      <c r="H255" s="24" t="s">
        <v>388</v>
      </c>
      <c r="I255" s="12" t="s">
        <v>484</v>
      </c>
      <c r="J255" s="7">
        <v>3</v>
      </c>
      <c r="K255" s="7">
        <v>59760</v>
      </c>
      <c r="L255" s="7" t="s">
        <v>1926</v>
      </c>
    </row>
    <row r="256" spans="1:12" x14ac:dyDescent="0.2">
      <c r="A256" s="8" t="s">
        <v>732</v>
      </c>
      <c r="B256" s="17" t="s">
        <v>1433</v>
      </c>
      <c r="C256" s="13" t="s">
        <v>0</v>
      </c>
      <c r="D256" s="15" t="s">
        <v>363</v>
      </c>
      <c r="E256" s="10">
        <v>219.68</v>
      </c>
      <c r="F256" s="65">
        <f t="shared" si="6"/>
        <v>219.68</v>
      </c>
      <c r="G256" s="11">
        <f t="shared" si="7"/>
        <v>292.17440000000005</v>
      </c>
      <c r="H256" s="24" t="s">
        <v>388</v>
      </c>
      <c r="I256" s="12" t="s">
        <v>484</v>
      </c>
      <c r="J256" s="7">
        <v>2</v>
      </c>
      <c r="K256" s="7">
        <v>29880</v>
      </c>
      <c r="L256" s="7" t="s">
        <v>1926</v>
      </c>
    </row>
    <row r="257" spans="1:12" x14ac:dyDescent="0.2">
      <c r="A257" s="8" t="s">
        <v>733</v>
      </c>
      <c r="B257" s="17" t="s">
        <v>1296</v>
      </c>
      <c r="C257" s="13" t="s">
        <v>129</v>
      </c>
      <c r="D257" s="15" t="s">
        <v>363</v>
      </c>
      <c r="E257" s="10">
        <v>630.77</v>
      </c>
      <c r="F257" s="65">
        <f t="shared" si="6"/>
        <v>630.77</v>
      </c>
      <c r="G257" s="11">
        <f t="shared" si="7"/>
        <v>838.92410000000007</v>
      </c>
      <c r="H257" s="24" t="s">
        <v>389</v>
      </c>
      <c r="I257" s="12" t="s">
        <v>484</v>
      </c>
      <c r="J257" s="7">
        <v>1</v>
      </c>
      <c r="K257" s="7">
        <v>66000</v>
      </c>
      <c r="L257" s="7" t="s">
        <v>1925</v>
      </c>
    </row>
    <row r="258" spans="1:12" x14ac:dyDescent="0.2">
      <c r="A258" s="8" t="s">
        <v>734</v>
      </c>
      <c r="B258" s="17" t="s">
        <v>1310</v>
      </c>
      <c r="C258" s="13" t="s">
        <v>129</v>
      </c>
      <c r="D258" s="15" t="s">
        <v>363</v>
      </c>
      <c r="E258" s="10">
        <v>540.83000000000004</v>
      </c>
      <c r="F258" s="65">
        <f t="shared" si="6"/>
        <v>540.83000000000004</v>
      </c>
      <c r="G258" s="11">
        <f t="shared" si="7"/>
        <v>719.30390000000011</v>
      </c>
      <c r="H258" s="24" t="s">
        <v>373</v>
      </c>
      <c r="I258" s="12" t="s">
        <v>484</v>
      </c>
      <c r="J258" s="7">
        <v>1</v>
      </c>
      <c r="K258" s="7">
        <v>71000</v>
      </c>
      <c r="L258" s="7" t="s">
        <v>1926</v>
      </c>
    </row>
    <row r="259" spans="1:12" x14ac:dyDescent="0.2">
      <c r="A259" s="8" t="s">
        <v>735</v>
      </c>
      <c r="B259" s="17" t="s">
        <v>1651</v>
      </c>
      <c r="C259" s="13" t="s">
        <v>128</v>
      </c>
      <c r="D259" s="15" t="s">
        <v>363</v>
      </c>
      <c r="E259" s="10">
        <v>25.75</v>
      </c>
      <c r="F259" s="65">
        <f t="shared" si="6"/>
        <v>25.75</v>
      </c>
      <c r="G259" s="11">
        <f t="shared" si="7"/>
        <v>34.247500000000002</v>
      </c>
      <c r="H259" s="24" t="s">
        <v>464</v>
      </c>
      <c r="I259" s="12" t="s">
        <v>484</v>
      </c>
      <c r="J259" s="7">
        <v>1</v>
      </c>
      <c r="K259" s="7">
        <v>3244</v>
      </c>
      <c r="L259" s="7" t="s">
        <v>1925</v>
      </c>
    </row>
    <row r="260" spans="1:12" x14ac:dyDescent="0.2">
      <c r="A260" s="8" t="s">
        <v>736</v>
      </c>
      <c r="B260" s="17" t="s">
        <v>1618</v>
      </c>
      <c r="C260" s="13" t="s">
        <v>361</v>
      </c>
      <c r="D260" s="15" t="s">
        <v>363</v>
      </c>
      <c r="E260" s="10">
        <v>27.52</v>
      </c>
      <c r="F260" s="65">
        <f t="shared" si="6"/>
        <v>27.52</v>
      </c>
      <c r="G260" s="11">
        <f t="shared" si="7"/>
        <v>36.601600000000005</v>
      </c>
      <c r="H260" s="24" t="s">
        <v>373</v>
      </c>
      <c r="I260" s="12" t="s">
        <v>484</v>
      </c>
      <c r="J260" s="7">
        <v>1</v>
      </c>
      <c r="K260" s="7">
        <v>890</v>
      </c>
      <c r="L260" s="7" t="s">
        <v>1925</v>
      </c>
    </row>
    <row r="261" spans="1:12" x14ac:dyDescent="0.2">
      <c r="A261" s="8" t="s">
        <v>737</v>
      </c>
      <c r="B261" s="17" t="s">
        <v>1615</v>
      </c>
      <c r="C261" s="13" t="s">
        <v>361</v>
      </c>
      <c r="D261" s="15" t="s">
        <v>363</v>
      </c>
      <c r="E261" s="10">
        <v>27.88</v>
      </c>
      <c r="F261" s="65">
        <f t="shared" si="6"/>
        <v>27.88</v>
      </c>
      <c r="G261" s="11">
        <f t="shared" si="7"/>
        <v>37.080399999999997</v>
      </c>
      <c r="H261" s="24" t="s">
        <v>373</v>
      </c>
      <c r="I261" s="12" t="s">
        <v>484</v>
      </c>
      <c r="J261" s="7">
        <v>1</v>
      </c>
      <c r="K261" s="7">
        <v>928</v>
      </c>
      <c r="L261" s="7" t="s">
        <v>1925</v>
      </c>
    </row>
    <row r="262" spans="1:12" x14ac:dyDescent="0.2">
      <c r="A262" s="8" t="s">
        <v>738</v>
      </c>
      <c r="B262" s="17" t="s">
        <v>1636</v>
      </c>
      <c r="C262" s="13" t="s">
        <v>361</v>
      </c>
      <c r="D262" s="15" t="s">
        <v>363</v>
      </c>
      <c r="E262" s="10">
        <v>19.940000000000001</v>
      </c>
      <c r="F262" s="65">
        <f t="shared" si="6"/>
        <v>19.940000000000001</v>
      </c>
      <c r="G262" s="11">
        <f t="shared" si="7"/>
        <v>26.520200000000003</v>
      </c>
      <c r="H262" s="24" t="s">
        <v>373</v>
      </c>
      <c r="I262" s="12" t="s">
        <v>484</v>
      </c>
      <c r="J262" s="7">
        <v>1</v>
      </c>
      <c r="K262" s="7">
        <v>1180</v>
      </c>
      <c r="L262" s="7" t="s">
        <v>1925</v>
      </c>
    </row>
    <row r="263" spans="1:12" x14ac:dyDescent="0.2">
      <c r="A263" s="8" t="s">
        <v>739</v>
      </c>
      <c r="B263" s="17" t="s">
        <v>1560</v>
      </c>
      <c r="C263" s="13" t="s">
        <v>128</v>
      </c>
      <c r="D263" s="63" t="s">
        <v>363</v>
      </c>
      <c r="E263" s="64">
        <v>63.64</v>
      </c>
      <c r="F263" s="65">
        <f t="shared" si="6"/>
        <v>63.64</v>
      </c>
      <c r="G263" s="11">
        <f t="shared" si="7"/>
        <v>84.641200000000012</v>
      </c>
      <c r="H263" s="24" t="s">
        <v>388</v>
      </c>
      <c r="I263" s="12" t="s">
        <v>485</v>
      </c>
      <c r="J263" s="7">
        <v>1</v>
      </c>
      <c r="K263" s="7">
        <v>4000</v>
      </c>
      <c r="L263" s="7" t="s">
        <v>1926</v>
      </c>
    </row>
    <row r="264" spans="1:12" x14ac:dyDescent="0.2">
      <c r="A264" s="8" t="s">
        <v>740</v>
      </c>
      <c r="B264" s="17" t="s">
        <v>1607</v>
      </c>
      <c r="C264" s="13" t="s">
        <v>128</v>
      </c>
      <c r="D264" s="15" t="s">
        <v>363</v>
      </c>
      <c r="E264" s="10">
        <v>32.06</v>
      </c>
      <c r="F264" s="65">
        <f t="shared" si="6"/>
        <v>32.06</v>
      </c>
      <c r="G264" s="11">
        <f t="shared" si="7"/>
        <v>42.639800000000008</v>
      </c>
      <c r="H264" s="24" t="s">
        <v>382</v>
      </c>
      <c r="I264" s="12" t="s">
        <v>366</v>
      </c>
      <c r="J264" s="7">
        <v>1</v>
      </c>
      <c r="K264" s="7">
        <v>2178</v>
      </c>
      <c r="L264" s="7" t="s">
        <v>1925</v>
      </c>
    </row>
    <row r="265" spans="1:12" x14ac:dyDescent="0.2">
      <c r="A265" s="8" t="s">
        <v>741</v>
      </c>
      <c r="B265" s="17" t="s">
        <v>1563</v>
      </c>
      <c r="C265" s="13" t="s">
        <v>361</v>
      </c>
      <c r="D265" s="15" t="s">
        <v>363</v>
      </c>
      <c r="E265" s="10">
        <v>62.22</v>
      </c>
      <c r="F265" s="65">
        <f t="shared" si="6"/>
        <v>62.22</v>
      </c>
      <c r="G265" s="11">
        <f t="shared" si="7"/>
        <v>82.752600000000001</v>
      </c>
      <c r="H265" s="24" t="s">
        <v>373</v>
      </c>
      <c r="I265" s="12" t="s">
        <v>484</v>
      </c>
      <c r="J265" s="7">
        <v>1</v>
      </c>
      <c r="K265" s="7">
        <v>2318</v>
      </c>
      <c r="L265" s="7" t="s">
        <v>1925</v>
      </c>
    </row>
    <row r="266" spans="1:12" x14ac:dyDescent="0.2">
      <c r="A266" s="8" t="s">
        <v>742</v>
      </c>
      <c r="B266" s="17" t="s">
        <v>1269</v>
      </c>
      <c r="C266" s="13" t="s">
        <v>129</v>
      </c>
      <c r="D266" s="15" t="s">
        <v>363</v>
      </c>
      <c r="E266" s="10">
        <v>858.18</v>
      </c>
      <c r="F266" s="65">
        <f t="shared" si="6"/>
        <v>858.18</v>
      </c>
      <c r="G266" s="11">
        <f t="shared" si="7"/>
        <v>1141.3794</v>
      </c>
      <c r="H266" s="24" t="s">
        <v>389</v>
      </c>
      <c r="I266" s="12" t="s">
        <v>484</v>
      </c>
      <c r="J266" s="7">
        <v>1</v>
      </c>
      <c r="K266" s="7">
        <v>102890</v>
      </c>
      <c r="L266" s="7" t="s">
        <v>1925</v>
      </c>
    </row>
    <row r="267" spans="1:12" x14ac:dyDescent="0.2">
      <c r="A267" s="8" t="s">
        <v>743</v>
      </c>
      <c r="B267" s="17" t="s">
        <v>1549</v>
      </c>
      <c r="C267" s="13" t="s">
        <v>361</v>
      </c>
      <c r="D267" s="15" t="s">
        <v>363</v>
      </c>
      <c r="E267" s="10">
        <v>75.02</v>
      </c>
      <c r="F267" s="65">
        <f t="shared" si="6"/>
        <v>75.02</v>
      </c>
      <c r="G267" s="11">
        <f t="shared" si="7"/>
        <v>99.776600000000002</v>
      </c>
      <c r="H267" s="24" t="s">
        <v>370</v>
      </c>
      <c r="I267" s="12" t="s">
        <v>484</v>
      </c>
      <c r="J267" s="7">
        <v>1</v>
      </c>
      <c r="K267" s="7">
        <v>1446</v>
      </c>
      <c r="L267" s="7" t="s">
        <v>1925</v>
      </c>
    </row>
    <row r="268" spans="1:12" x14ac:dyDescent="0.2">
      <c r="A268" s="8" t="s">
        <v>744</v>
      </c>
      <c r="B268" s="17" t="s">
        <v>1531</v>
      </c>
      <c r="C268" s="13" t="s">
        <v>130</v>
      </c>
      <c r="D268" s="15" t="s">
        <v>363</v>
      </c>
      <c r="E268" s="10">
        <v>91.43</v>
      </c>
      <c r="F268" s="65">
        <f t="shared" si="6"/>
        <v>91.43</v>
      </c>
      <c r="G268" s="11">
        <f t="shared" si="7"/>
        <v>121.60190000000001</v>
      </c>
      <c r="H268" s="24" t="s">
        <v>444</v>
      </c>
      <c r="I268" s="12" t="s">
        <v>484</v>
      </c>
      <c r="J268" s="7">
        <v>1</v>
      </c>
      <c r="K268" s="7">
        <v>7548</v>
      </c>
      <c r="L268" s="7" t="s">
        <v>1925</v>
      </c>
    </row>
    <row r="269" spans="1:12" x14ac:dyDescent="0.2">
      <c r="A269" s="8" t="s">
        <v>745</v>
      </c>
      <c r="B269" s="17" t="s">
        <v>1600</v>
      </c>
      <c r="C269" s="13" t="s">
        <v>0</v>
      </c>
      <c r="D269" s="15" t="s">
        <v>363</v>
      </c>
      <c r="E269" s="10">
        <v>34.520000000000003</v>
      </c>
      <c r="F269" s="65">
        <f t="shared" ref="F269:F332" si="8">E269-(E269*$D$3)</f>
        <v>34.520000000000003</v>
      </c>
      <c r="G269" s="11">
        <f t="shared" si="7"/>
        <v>45.911600000000007</v>
      </c>
      <c r="H269" s="24" t="s">
        <v>372</v>
      </c>
      <c r="I269" s="12" t="s">
        <v>484</v>
      </c>
      <c r="J269" s="7">
        <v>1</v>
      </c>
      <c r="K269" s="7">
        <v>380</v>
      </c>
      <c r="L269" s="7" t="s">
        <v>1925</v>
      </c>
    </row>
    <row r="270" spans="1:12" x14ac:dyDescent="0.2">
      <c r="A270" s="8" t="s">
        <v>746</v>
      </c>
      <c r="B270" s="17" t="s">
        <v>1414</v>
      </c>
      <c r="C270" s="13" t="s">
        <v>361</v>
      </c>
      <c r="D270" s="15" t="s">
        <v>363</v>
      </c>
      <c r="E270" s="10">
        <v>257.44</v>
      </c>
      <c r="F270" s="65">
        <f t="shared" si="8"/>
        <v>257.44</v>
      </c>
      <c r="G270" s="11">
        <f t="shared" si="7"/>
        <v>342.39519999999999</v>
      </c>
      <c r="H270" s="24" t="s">
        <v>370</v>
      </c>
      <c r="I270" s="12" t="s">
        <v>485</v>
      </c>
      <c r="J270" s="7">
        <v>1</v>
      </c>
      <c r="K270" s="7">
        <v>23040</v>
      </c>
      <c r="L270" s="7" t="s">
        <v>1925</v>
      </c>
    </row>
    <row r="271" spans="1:12" s="51" customFormat="1" x14ac:dyDescent="0.2">
      <c r="A271" s="42" t="s">
        <v>747</v>
      </c>
      <c r="B271" s="43" t="s">
        <v>1508</v>
      </c>
      <c r="C271" s="44" t="s">
        <v>361</v>
      </c>
      <c r="D271" s="45" t="s">
        <v>363</v>
      </c>
      <c r="E271" s="46">
        <v>120.27</v>
      </c>
      <c r="F271" s="47">
        <f t="shared" si="8"/>
        <v>120.27</v>
      </c>
      <c r="G271" s="48">
        <f t="shared" si="7"/>
        <v>159.95910000000001</v>
      </c>
      <c r="H271" s="52" t="s">
        <v>411</v>
      </c>
      <c r="I271" s="49" t="s">
        <v>484</v>
      </c>
      <c r="J271" s="41">
        <v>1</v>
      </c>
      <c r="K271" s="41">
        <v>2428</v>
      </c>
      <c r="L271" s="41" t="s">
        <v>1925</v>
      </c>
    </row>
    <row r="272" spans="1:12" x14ac:dyDescent="0.2">
      <c r="A272" s="8" t="s">
        <v>748</v>
      </c>
      <c r="B272" s="17" t="s">
        <v>1410</v>
      </c>
      <c r="C272" s="13" t="s">
        <v>129</v>
      </c>
      <c r="D272" s="15" t="s">
        <v>363</v>
      </c>
      <c r="E272" s="10">
        <v>265.48</v>
      </c>
      <c r="F272" s="65">
        <f t="shared" si="8"/>
        <v>265.48</v>
      </c>
      <c r="G272" s="11">
        <f t="shared" ref="G272:G335" si="9">F272*1.33</f>
        <v>353.08840000000004</v>
      </c>
      <c r="H272" s="24" t="s">
        <v>373</v>
      </c>
      <c r="I272" s="12" t="s">
        <v>484</v>
      </c>
      <c r="J272" s="7">
        <v>2</v>
      </c>
      <c r="K272" s="7">
        <v>14622</v>
      </c>
      <c r="L272" s="7" t="s">
        <v>1926</v>
      </c>
    </row>
    <row r="273" spans="1:12" x14ac:dyDescent="0.2">
      <c r="A273" s="8" t="s">
        <v>749</v>
      </c>
      <c r="B273" s="17" t="s">
        <v>1326</v>
      </c>
      <c r="C273" s="13" t="s">
        <v>129</v>
      </c>
      <c r="D273" s="15" t="s">
        <v>363</v>
      </c>
      <c r="E273" s="10">
        <v>488.72</v>
      </c>
      <c r="F273" s="65">
        <f t="shared" si="8"/>
        <v>488.72</v>
      </c>
      <c r="G273" s="11">
        <f t="shared" si="9"/>
        <v>649.99760000000003</v>
      </c>
      <c r="H273" s="24" t="s">
        <v>389</v>
      </c>
      <c r="I273" s="12" t="s">
        <v>488</v>
      </c>
      <c r="J273" s="7">
        <v>1</v>
      </c>
      <c r="K273" s="7">
        <v>54000</v>
      </c>
      <c r="L273" s="7" t="s">
        <v>1926</v>
      </c>
    </row>
    <row r="274" spans="1:12" s="51" customFormat="1" x14ac:dyDescent="0.2">
      <c r="A274" s="42" t="s">
        <v>750</v>
      </c>
      <c r="B274" s="43" t="s">
        <v>1565</v>
      </c>
      <c r="C274" s="44" t="s">
        <v>361</v>
      </c>
      <c r="D274" s="45" t="s">
        <v>363</v>
      </c>
      <c r="E274" s="46">
        <v>61.93</v>
      </c>
      <c r="F274" s="47">
        <f t="shared" si="8"/>
        <v>61.93</v>
      </c>
      <c r="G274" s="48">
        <f t="shared" si="9"/>
        <v>82.366900000000001</v>
      </c>
      <c r="H274" s="52" t="s">
        <v>370</v>
      </c>
      <c r="I274" s="49" t="s">
        <v>484</v>
      </c>
      <c r="J274" s="41">
        <v>1</v>
      </c>
      <c r="K274" s="41">
        <v>1608</v>
      </c>
      <c r="L274" s="41" t="s">
        <v>1925</v>
      </c>
    </row>
    <row r="275" spans="1:12" x14ac:dyDescent="0.2">
      <c r="A275" s="8" t="s">
        <v>751</v>
      </c>
      <c r="B275" s="17" t="s">
        <v>1498</v>
      </c>
      <c r="C275" s="13" t="s">
        <v>361</v>
      </c>
      <c r="D275" s="15" t="s">
        <v>363</v>
      </c>
      <c r="E275" s="10">
        <v>133.02000000000001</v>
      </c>
      <c r="F275" s="65">
        <f t="shared" si="8"/>
        <v>133.02000000000001</v>
      </c>
      <c r="G275" s="11">
        <f t="shared" si="9"/>
        <v>176.91660000000002</v>
      </c>
      <c r="H275" s="24" t="s">
        <v>420</v>
      </c>
      <c r="I275" s="12" t="s">
        <v>484</v>
      </c>
      <c r="J275" s="7">
        <v>1</v>
      </c>
      <c r="K275" s="7">
        <v>5632</v>
      </c>
      <c r="L275" s="7" t="s">
        <v>1925</v>
      </c>
    </row>
    <row r="276" spans="1:12" x14ac:dyDescent="0.2">
      <c r="A276" s="8" t="s">
        <v>752</v>
      </c>
      <c r="B276" s="17" t="s">
        <v>1361</v>
      </c>
      <c r="C276" s="13" t="s">
        <v>0</v>
      </c>
      <c r="D276" s="15" t="s">
        <v>363</v>
      </c>
      <c r="E276" s="10">
        <v>362.58</v>
      </c>
      <c r="F276" s="65">
        <f t="shared" si="8"/>
        <v>362.58</v>
      </c>
      <c r="G276" s="11">
        <f t="shared" si="9"/>
        <v>482.23140000000001</v>
      </c>
      <c r="H276" s="24" t="s">
        <v>370</v>
      </c>
      <c r="I276" s="12" t="s">
        <v>484</v>
      </c>
      <c r="J276" s="7">
        <v>1</v>
      </c>
      <c r="K276" s="7">
        <v>25000</v>
      </c>
      <c r="L276" s="7" t="s">
        <v>1926</v>
      </c>
    </row>
    <row r="277" spans="1:12" x14ac:dyDescent="0.2">
      <c r="A277" s="8" t="s">
        <v>753</v>
      </c>
      <c r="B277" s="17" t="s">
        <v>175</v>
      </c>
      <c r="C277" s="13" t="s">
        <v>0</v>
      </c>
      <c r="D277" s="15" t="s">
        <v>363</v>
      </c>
      <c r="E277" s="10">
        <v>128.83000000000001</v>
      </c>
      <c r="F277" s="65">
        <f t="shared" si="8"/>
        <v>128.83000000000001</v>
      </c>
      <c r="G277" s="11">
        <f t="shared" si="9"/>
        <v>171.34390000000002</v>
      </c>
      <c r="H277" s="24" t="s">
        <v>370</v>
      </c>
      <c r="I277" s="12" t="s">
        <v>484</v>
      </c>
      <c r="J277" s="7">
        <v>1</v>
      </c>
      <c r="K277" s="7">
        <v>10000</v>
      </c>
      <c r="L277" s="7" t="s">
        <v>1925</v>
      </c>
    </row>
    <row r="278" spans="1:12" x14ac:dyDescent="0.2">
      <c r="A278" s="8" t="s">
        <v>754</v>
      </c>
      <c r="B278" s="17" t="s">
        <v>1342</v>
      </c>
      <c r="C278" s="13" t="s">
        <v>129</v>
      </c>
      <c r="D278" s="15" t="s">
        <v>363</v>
      </c>
      <c r="E278" s="10">
        <v>429.08</v>
      </c>
      <c r="F278" s="65">
        <f t="shared" si="8"/>
        <v>429.08</v>
      </c>
      <c r="G278" s="11">
        <f t="shared" si="9"/>
        <v>570.67640000000006</v>
      </c>
      <c r="H278" s="24" t="s">
        <v>391</v>
      </c>
      <c r="I278" s="12" t="s">
        <v>484</v>
      </c>
      <c r="J278" s="7">
        <v>1</v>
      </c>
      <c r="K278" s="7">
        <v>8146</v>
      </c>
      <c r="L278" s="7" t="s">
        <v>1925</v>
      </c>
    </row>
    <row r="279" spans="1:12" x14ac:dyDescent="0.2">
      <c r="A279" s="8" t="s">
        <v>755</v>
      </c>
      <c r="B279" s="17" t="s">
        <v>1376</v>
      </c>
      <c r="C279" s="13" t="s">
        <v>129</v>
      </c>
      <c r="D279" s="15" t="s">
        <v>363</v>
      </c>
      <c r="E279" s="10">
        <v>315.26</v>
      </c>
      <c r="F279" s="65">
        <f t="shared" si="8"/>
        <v>315.26</v>
      </c>
      <c r="G279" s="11">
        <f t="shared" si="9"/>
        <v>419.29579999999999</v>
      </c>
      <c r="H279" s="24" t="s">
        <v>391</v>
      </c>
      <c r="I279" s="12" t="s">
        <v>484</v>
      </c>
      <c r="J279" s="7">
        <v>1</v>
      </c>
      <c r="K279" s="7">
        <v>4846</v>
      </c>
      <c r="L279" s="7" t="s">
        <v>1925</v>
      </c>
    </row>
    <row r="280" spans="1:12" x14ac:dyDescent="0.2">
      <c r="A280" s="8" t="s">
        <v>756</v>
      </c>
      <c r="B280" s="17" t="s">
        <v>1258</v>
      </c>
      <c r="C280" s="13" t="s">
        <v>129</v>
      </c>
      <c r="D280" s="15" t="s">
        <v>363</v>
      </c>
      <c r="E280" s="10">
        <v>1216.8800000000001</v>
      </c>
      <c r="F280" s="65">
        <f t="shared" si="8"/>
        <v>1216.8800000000001</v>
      </c>
      <c r="G280" s="11">
        <f t="shared" si="9"/>
        <v>1618.4504000000002</v>
      </c>
      <c r="H280" s="24" t="s">
        <v>389</v>
      </c>
      <c r="I280" s="12" t="s">
        <v>484</v>
      </c>
      <c r="J280" s="7">
        <v>1</v>
      </c>
      <c r="K280" s="7">
        <v>90000</v>
      </c>
      <c r="L280" s="7" t="s">
        <v>1925</v>
      </c>
    </row>
    <row r="281" spans="1:12" x14ac:dyDescent="0.2">
      <c r="A281" s="8" t="s">
        <v>757</v>
      </c>
      <c r="B281" s="17" t="s">
        <v>1256</v>
      </c>
      <c r="C281" s="13" t="s">
        <v>0</v>
      </c>
      <c r="D281" s="15" t="s">
        <v>363</v>
      </c>
      <c r="E281" s="10">
        <v>1267.4100000000001</v>
      </c>
      <c r="F281" s="65">
        <f t="shared" si="8"/>
        <v>1267.4100000000001</v>
      </c>
      <c r="G281" s="11">
        <f t="shared" si="9"/>
        <v>1685.6553000000001</v>
      </c>
      <c r="H281" s="24" t="s">
        <v>412</v>
      </c>
      <c r="I281" s="12" t="s">
        <v>484</v>
      </c>
      <c r="J281" s="7">
        <v>1</v>
      </c>
      <c r="K281" s="7">
        <v>74020</v>
      </c>
      <c r="L281" s="7" t="s">
        <v>1926</v>
      </c>
    </row>
    <row r="282" spans="1:12" x14ac:dyDescent="0.2">
      <c r="A282" s="8" t="s">
        <v>758</v>
      </c>
      <c r="B282" s="17" t="s">
        <v>1360</v>
      </c>
      <c r="C282" s="13" t="s">
        <v>0</v>
      </c>
      <c r="D282" s="15" t="s">
        <v>363</v>
      </c>
      <c r="E282" s="22">
        <v>364.82</v>
      </c>
      <c r="F282" s="72">
        <f t="shared" si="8"/>
        <v>364.82</v>
      </c>
      <c r="G282" s="11">
        <f t="shared" si="9"/>
        <v>485.2106</v>
      </c>
      <c r="H282" s="24" t="s">
        <v>370</v>
      </c>
      <c r="I282" s="12" t="s">
        <v>365</v>
      </c>
      <c r="J282" s="7">
        <v>1</v>
      </c>
      <c r="K282" s="7">
        <v>18000</v>
      </c>
      <c r="L282" s="7" t="s">
        <v>1926</v>
      </c>
    </row>
    <row r="283" spans="1:12" x14ac:dyDescent="0.2">
      <c r="A283" s="8" t="s">
        <v>759</v>
      </c>
      <c r="B283" s="17" t="s">
        <v>1413</v>
      </c>
      <c r="C283" s="13" t="s">
        <v>129</v>
      </c>
      <c r="D283" s="15" t="s">
        <v>363</v>
      </c>
      <c r="E283" s="10">
        <v>257.45</v>
      </c>
      <c r="F283" s="65">
        <f t="shared" si="8"/>
        <v>257.45</v>
      </c>
      <c r="G283" s="11">
        <f t="shared" si="9"/>
        <v>342.4085</v>
      </c>
      <c r="H283" s="24" t="s">
        <v>421</v>
      </c>
      <c r="I283" s="12" t="s">
        <v>484</v>
      </c>
      <c r="J283" s="7">
        <v>1</v>
      </c>
      <c r="K283" s="7">
        <v>15118</v>
      </c>
      <c r="L283" s="7" t="s">
        <v>1926</v>
      </c>
    </row>
    <row r="284" spans="1:12" x14ac:dyDescent="0.2">
      <c r="A284" s="8" t="s">
        <v>760</v>
      </c>
      <c r="B284" s="17" t="s">
        <v>1251</v>
      </c>
      <c r="C284" s="13" t="s">
        <v>129</v>
      </c>
      <c r="D284" s="15" t="s">
        <v>363</v>
      </c>
      <c r="E284" s="10">
        <v>1692.77</v>
      </c>
      <c r="F284" s="65">
        <f t="shared" si="8"/>
        <v>1692.77</v>
      </c>
      <c r="G284" s="11">
        <f t="shared" si="9"/>
        <v>2251.3841000000002</v>
      </c>
      <c r="H284" s="24" t="s">
        <v>389</v>
      </c>
      <c r="I284" s="12" t="s">
        <v>484</v>
      </c>
      <c r="J284" s="7">
        <v>1</v>
      </c>
      <c r="K284" s="7">
        <v>206000</v>
      </c>
      <c r="L284" s="7" t="s">
        <v>1926</v>
      </c>
    </row>
    <row r="285" spans="1:12" x14ac:dyDescent="0.2">
      <c r="A285" s="8" t="s">
        <v>761</v>
      </c>
      <c r="B285" s="17" t="s">
        <v>1276</v>
      </c>
      <c r="C285" s="13" t="s">
        <v>0</v>
      </c>
      <c r="D285" s="15" t="s">
        <v>363</v>
      </c>
      <c r="E285" s="10">
        <v>729.45</v>
      </c>
      <c r="F285" s="65">
        <f t="shared" si="8"/>
        <v>729.45</v>
      </c>
      <c r="G285" s="11">
        <f t="shared" si="9"/>
        <v>970.16850000000011</v>
      </c>
      <c r="H285" s="24" t="s">
        <v>420</v>
      </c>
      <c r="I285" s="12" t="s">
        <v>484</v>
      </c>
      <c r="J285" s="7">
        <v>3</v>
      </c>
      <c r="K285" s="7">
        <v>39936</v>
      </c>
      <c r="L285" s="7" t="s">
        <v>1926</v>
      </c>
    </row>
    <row r="286" spans="1:12" x14ac:dyDescent="0.2">
      <c r="A286" s="8" t="s">
        <v>762</v>
      </c>
      <c r="B286" s="17" t="s">
        <v>1358</v>
      </c>
      <c r="C286" s="13" t="s">
        <v>130</v>
      </c>
      <c r="D286" s="15" t="s">
        <v>363</v>
      </c>
      <c r="E286" s="10">
        <v>375.45</v>
      </c>
      <c r="F286" s="65">
        <f t="shared" si="8"/>
        <v>375.45</v>
      </c>
      <c r="G286" s="11">
        <f t="shared" si="9"/>
        <v>499.3485</v>
      </c>
      <c r="H286" s="24" t="s">
        <v>393</v>
      </c>
      <c r="I286" s="12" t="s">
        <v>484</v>
      </c>
      <c r="J286" s="7">
        <v>1</v>
      </c>
      <c r="K286" s="7">
        <v>14142</v>
      </c>
      <c r="L286" s="7" t="s">
        <v>1925</v>
      </c>
    </row>
    <row r="287" spans="1:12" x14ac:dyDescent="0.2">
      <c r="A287" s="8" t="s">
        <v>763</v>
      </c>
      <c r="B287" s="17" t="s">
        <v>103</v>
      </c>
      <c r="C287" s="13" t="s">
        <v>129</v>
      </c>
      <c r="D287" s="15" t="s">
        <v>363</v>
      </c>
      <c r="E287" s="22">
        <v>273.95999999999998</v>
      </c>
      <c r="F287" s="72">
        <f t="shared" si="8"/>
        <v>273.95999999999998</v>
      </c>
      <c r="G287" s="11">
        <f t="shared" si="9"/>
        <v>364.36680000000001</v>
      </c>
      <c r="H287" s="24" t="s">
        <v>421</v>
      </c>
      <c r="I287" s="12" t="s">
        <v>484</v>
      </c>
      <c r="J287" s="7">
        <v>1</v>
      </c>
      <c r="K287" s="7">
        <v>18028</v>
      </c>
      <c r="L287" s="7" t="s">
        <v>1926</v>
      </c>
    </row>
    <row r="288" spans="1:12" x14ac:dyDescent="0.2">
      <c r="A288" s="8" t="s">
        <v>764</v>
      </c>
      <c r="B288" s="17" t="s">
        <v>1330</v>
      </c>
      <c r="C288" s="13" t="s">
        <v>129</v>
      </c>
      <c r="D288" s="15" t="s">
        <v>363</v>
      </c>
      <c r="E288" s="10">
        <v>470.53</v>
      </c>
      <c r="F288" s="65">
        <f t="shared" si="8"/>
        <v>470.53</v>
      </c>
      <c r="G288" s="11">
        <f t="shared" si="9"/>
        <v>625.80489999999998</v>
      </c>
      <c r="H288" s="24" t="s">
        <v>416</v>
      </c>
      <c r="I288" s="12" t="s">
        <v>484</v>
      </c>
      <c r="J288" s="7">
        <v>1</v>
      </c>
      <c r="K288" s="7">
        <v>50000</v>
      </c>
      <c r="L288" s="7" t="s">
        <v>1926</v>
      </c>
    </row>
    <row r="289" spans="1:12" x14ac:dyDescent="0.2">
      <c r="A289" s="8" t="s">
        <v>765</v>
      </c>
      <c r="B289" s="17" t="s">
        <v>1327</v>
      </c>
      <c r="C289" s="13" t="s">
        <v>129</v>
      </c>
      <c r="D289" s="15" t="s">
        <v>363</v>
      </c>
      <c r="E289" s="10">
        <v>485.28</v>
      </c>
      <c r="F289" s="65">
        <f t="shared" si="8"/>
        <v>485.28</v>
      </c>
      <c r="G289" s="11">
        <f t="shared" si="9"/>
        <v>645.42240000000004</v>
      </c>
      <c r="H289" s="24" t="s">
        <v>416</v>
      </c>
      <c r="I289" s="12" t="s">
        <v>484</v>
      </c>
      <c r="J289" s="7">
        <v>2</v>
      </c>
      <c r="K289" s="7">
        <v>34000</v>
      </c>
      <c r="L289" s="7" t="s">
        <v>1926</v>
      </c>
    </row>
    <row r="290" spans="1:12" x14ac:dyDescent="0.2">
      <c r="A290" s="8" t="s">
        <v>766</v>
      </c>
      <c r="B290" s="17" t="s">
        <v>1879</v>
      </c>
      <c r="C290" s="13" t="s">
        <v>128</v>
      </c>
      <c r="D290" s="15" t="s">
        <v>363</v>
      </c>
      <c r="E290" s="22">
        <v>295</v>
      </c>
      <c r="F290" s="72">
        <f t="shared" si="8"/>
        <v>295</v>
      </c>
      <c r="G290" s="11">
        <f t="shared" si="9"/>
        <v>392.35</v>
      </c>
      <c r="H290" s="24" t="s">
        <v>388</v>
      </c>
      <c r="I290" s="12" t="s">
        <v>484</v>
      </c>
      <c r="J290" s="7">
        <v>2</v>
      </c>
      <c r="K290" s="7">
        <v>18542</v>
      </c>
      <c r="L290" s="7" t="s">
        <v>1926</v>
      </c>
    </row>
    <row r="291" spans="1:12" x14ac:dyDescent="0.2">
      <c r="A291" s="8" t="s">
        <v>767</v>
      </c>
      <c r="B291" s="17" t="s">
        <v>1277</v>
      </c>
      <c r="C291" s="13" t="s">
        <v>129</v>
      </c>
      <c r="D291" s="15" t="s">
        <v>363</v>
      </c>
      <c r="E291" s="10">
        <v>722.75</v>
      </c>
      <c r="F291" s="65">
        <f t="shared" si="8"/>
        <v>722.75</v>
      </c>
      <c r="G291" s="11">
        <f t="shared" si="9"/>
        <v>961.25750000000005</v>
      </c>
      <c r="H291" s="24" t="s">
        <v>416</v>
      </c>
      <c r="I291" s="12" t="s">
        <v>484</v>
      </c>
      <c r="J291" s="7">
        <v>1</v>
      </c>
      <c r="K291" s="7">
        <v>44984</v>
      </c>
      <c r="L291" s="7" t="s">
        <v>1926</v>
      </c>
    </row>
    <row r="292" spans="1:12" x14ac:dyDescent="0.2">
      <c r="A292" s="8" t="s">
        <v>768</v>
      </c>
      <c r="B292" s="17" t="s">
        <v>49</v>
      </c>
      <c r="C292" s="13" t="s">
        <v>361</v>
      </c>
      <c r="D292" s="15" t="s">
        <v>363</v>
      </c>
      <c r="E292" s="10">
        <v>88.48</v>
      </c>
      <c r="F292" s="65">
        <f t="shared" si="8"/>
        <v>88.48</v>
      </c>
      <c r="G292" s="11">
        <f t="shared" si="9"/>
        <v>117.67840000000001</v>
      </c>
      <c r="H292" s="24" t="s">
        <v>396</v>
      </c>
      <c r="I292" s="12" t="s">
        <v>484</v>
      </c>
      <c r="J292" s="7">
        <v>1</v>
      </c>
      <c r="K292" s="7">
        <v>4974</v>
      </c>
      <c r="L292" s="7" t="s">
        <v>1925</v>
      </c>
    </row>
    <row r="293" spans="1:12" x14ac:dyDescent="0.2">
      <c r="A293" s="8" t="s">
        <v>769</v>
      </c>
      <c r="B293" s="17" t="s">
        <v>1415</v>
      </c>
      <c r="C293" s="13" t="s">
        <v>129</v>
      </c>
      <c r="D293" s="15" t="s">
        <v>363</v>
      </c>
      <c r="E293" s="10">
        <v>246.71</v>
      </c>
      <c r="F293" s="65">
        <f t="shared" si="8"/>
        <v>246.71</v>
      </c>
      <c r="G293" s="11">
        <f t="shared" si="9"/>
        <v>328.12430000000001</v>
      </c>
      <c r="H293" s="31"/>
      <c r="I293" s="12" t="s">
        <v>484</v>
      </c>
      <c r="J293" s="7">
        <v>1</v>
      </c>
      <c r="K293" s="7">
        <v>10334</v>
      </c>
      <c r="L293" s="7" t="s">
        <v>1925</v>
      </c>
    </row>
    <row r="294" spans="1:12" x14ac:dyDescent="0.2">
      <c r="A294" s="8" t="s">
        <v>770</v>
      </c>
      <c r="B294" s="17" t="s">
        <v>1416</v>
      </c>
      <c r="C294" s="13" t="s">
        <v>129</v>
      </c>
      <c r="D294" s="15" t="s">
        <v>363</v>
      </c>
      <c r="E294" s="10">
        <v>246.71</v>
      </c>
      <c r="F294" s="65">
        <f t="shared" si="8"/>
        <v>246.71</v>
      </c>
      <c r="G294" s="11">
        <f t="shared" si="9"/>
        <v>328.12430000000001</v>
      </c>
      <c r="H294" s="24" t="s">
        <v>388</v>
      </c>
      <c r="I294" s="12" t="s">
        <v>484</v>
      </c>
      <c r="J294" s="7">
        <v>1</v>
      </c>
      <c r="K294" s="7">
        <v>80000</v>
      </c>
      <c r="L294" s="7" t="s">
        <v>1926</v>
      </c>
    </row>
    <row r="295" spans="1:12" x14ac:dyDescent="0.2">
      <c r="A295" s="8" t="s">
        <v>771</v>
      </c>
      <c r="B295" s="17" t="s">
        <v>1297</v>
      </c>
      <c r="C295" s="13" t="s">
        <v>129</v>
      </c>
      <c r="D295" s="15" t="s">
        <v>363</v>
      </c>
      <c r="E295" s="10">
        <v>630.77</v>
      </c>
      <c r="F295" s="65">
        <f t="shared" si="8"/>
        <v>630.77</v>
      </c>
      <c r="G295" s="11">
        <f t="shared" si="9"/>
        <v>838.92410000000007</v>
      </c>
      <c r="H295" s="24" t="s">
        <v>389</v>
      </c>
      <c r="I295" s="12" t="s">
        <v>484</v>
      </c>
      <c r="J295" s="7">
        <v>1</v>
      </c>
      <c r="K295" s="7">
        <v>66000</v>
      </c>
      <c r="L295" s="7" t="s">
        <v>1925</v>
      </c>
    </row>
    <row r="296" spans="1:12" x14ac:dyDescent="0.2">
      <c r="A296" s="8" t="s">
        <v>772</v>
      </c>
      <c r="B296" s="17" t="s">
        <v>1259</v>
      </c>
      <c r="C296" s="13" t="s">
        <v>129</v>
      </c>
      <c r="D296" s="15" t="s">
        <v>363</v>
      </c>
      <c r="E296" s="10">
        <v>1137.08</v>
      </c>
      <c r="F296" s="65">
        <f t="shared" si="8"/>
        <v>1137.08</v>
      </c>
      <c r="G296" s="11">
        <f t="shared" si="9"/>
        <v>1512.3163999999999</v>
      </c>
      <c r="H296" s="24" t="s">
        <v>388</v>
      </c>
      <c r="I296" s="12" t="s">
        <v>484</v>
      </c>
      <c r="J296" s="7">
        <v>1</v>
      </c>
      <c r="K296" s="7">
        <v>150000</v>
      </c>
      <c r="L296" s="7" t="s">
        <v>1926</v>
      </c>
    </row>
    <row r="297" spans="1:12" x14ac:dyDescent="0.2">
      <c r="A297" s="8" t="s">
        <v>773</v>
      </c>
      <c r="B297" s="17" t="s">
        <v>1303</v>
      </c>
      <c r="C297" s="13" t="s">
        <v>129</v>
      </c>
      <c r="D297" s="15" t="s">
        <v>363</v>
      </c>
      <c r="E297" s="10">
        <v>588.53</v>
      </c>
      <c r="F297" s="65">
        <f t="shared" si="8"/>
        <v>588.53</v>
      </c>
      <c r="G297" s="11">
        <f t="shared" si="9"/>
        <v>782.74490000000003</v>
      </c>
      <c r="H297" s="24" t="s">
        <v>416</v>
      </c>
      <c r="I297" s="12" t="s">
        <v>484</v>
      </c>
      <c r="J297" s="7">
        <v>1</v>
      </c>
      <c r="K297" s="7">
        <v>5100</v>
      </c>
      <c r="L297" s="7" t="s">
        <v>1926</v>
      </c>
    </row>
    <row r="298" spans="1:12" x14ac:dyDescent="0.2">
      <c r="A298" s="8" t="s">
        <v>774</v>
      </c>
      <c r="B298" s="17" t="s">
        <v>1322</v>
      </c>
      <c r="C298" s="13" t="s">
        <v>129</v>
      </c>
      <c r="D298" s="15" t="s">
        <v>363</v>
      </c>
      <c r="E298" s="10">
        <v>501.89</v>
      </c>
      <c r="F298" s="65">
        <f t="shared" si="8"/>
        <v>501.89</v>
      </c>
      <c r="G298" s="11">
        <f t="shared" si="9"/>
        <v>667.51369999999997</v>
      </c>
      <c r="H298" s="24" t="s">
        <v>373</v>
      </c>
      <c r="I298" s="12" t="s">
        <v>484</v>
      </c>
      <c r="J298" s="7">
        <v>3</v>
      </c>
      <c r="K298" s="7">
        <v>45770</v>
      </c>
      <c r="L298" s="7" t="s">
        <v>1926</v>
      </c>
    </row>
    <row r="299" spans="1:12" x14ac:dyDescent="0.2">
      <c r="A299" s="8" t="s">
        <v>775</v>
      </c>
      <c r="B299" s="17" t="s">
        <v>1365</v>
      </c>
      <c r="C299" s="13" t="s">
        <v>129</v>
      </c>
      <c r="D299" s="15" t="s">
        <v>363</v>
      </c>
      <c r="E299" s="10">
        <v>346.63</v>
      </c>
      <c r="F299" s="65">
        <f t="shared" si="8"/>
        <v>346.63</v>
      </c>
      <c r="G299" s="11">
        <f t="shared" si="9"/>
        <v>461.0179</v>
      </c>
      <c r="H299" s="24" t="s">
        <v>393</v>
      </c>
      <c r="I299" s="12" t="s">
        <v>484</v>
      </c>
      <c r="J299" s="7">
        <v>1</v>
      </c>
      <c r="K299" s="7">
        <v>24000</v>
      </c>
      <c r="L299" s="7" t="s">
        <v>1926</v>
      </c>
    </row>
    <row r="300" spans="1:12" x14ac:dyDescent="0.2">
      <c r="A300" s="8" t="s">
        <v>776</v>
      </c>
      <c r="B300" s="17" t="s">
        <v>236</v>
      </c>
      <c r="C300" s="13" t="s">
        <v>0</v>
      </c>
      <c r="D300" s="15" t="s">
        <v>363</v>
      </c>
      <c r="E300" s="10">
        <v>122.4</v>
      </c>
      <c r="F300" s="65">
        <f t="shared" si="8"/>
        <v>122.4</v>
      </c>
      <c r="G300" s="11">
        <f t="shared" si="9"/>
        <v>162.79200000000003</v>
      </c>
      <c r="H300" s="24" t="s">
        <v>372</v>
      </c>
      <c r="I300" s="12" t="s">
        <v>484</v>
      </c>
      <c r="J300" s="7">
        <v>1</v>
      </c>
      <c r="K300" s="7">
        <v>1044</v>
      </c>
      <c r="L300" s="7" t="s">
        <v>1925</v>
      </c>
    </row>
    <row r="301" spans="1:12" x14ac:dyDescent="0.2">
      <c r="A301" s="8" t="s">
        <v>777</v>
      </c>
      <c r="B301" s="17" t="s">
        <v>1271</v>
      </c>
      <c r="C301" s="13" t="s">
        <v>129</v>
      </c>
      <c r="D301" s="15" t="s">
        <v>363</v>
      </c>
      <c r="E301" s="10">
        <v>847.98</v>
      </c>
      <c r="F301" s="65">
        <f t="shared" si="8"/>
        <v>847.98</v>
      </c>
      <c r="G301" s="11">
        <f t="shared" si="9"/>
        <v>1127.8134</v>
      </c>
      <c r="H301" s="24" t="s">
        <v>389</v>
      </c>
      <c r="I301" s="12" t="s">
        <v>484</v>
      </c>
      <c r="J301" s="7">
        <v>1</v>
      </c>
      <c r="K301" s="7">
        <v>109308</v>
      </c>
      <c r="L301" s="7" t="s">
        <v>1926</v>
      </c>
    </row>
    <row r="302" spans="1:12" x14ac:dyDescent="0.2">
      <c r="A302" s="8" t="s">
        <v>778</v>
      </c>
      <c r="B302" s="17" t="s">
        <v>1335</v>
      </c>
      <c r="C302" s="13" t="s">
        <v>129</v>
      </c>
      <c r="D302" s="15" t="s">
        <v>363</v>
      </c>
      <c r="E302" s="10">
        <v>450.55</v>
      </c>
      <c r="F302" s="65">
        <f t="shared" si="8"/>
        <v>450.55</v>
      </c>
      <c r="G302" s="11">
        <f t="shared" si="9"/>
        <v>599.2315000000001</v>
      </c>
      <c r="H302" s="24" t="s">
        <v>389</v>
      </c>
      <c r="I302" s="12" t="s">
        <v>484</v>
      </c>
      <c r="J302" s="7">
        <v>1</v>
      </c>
      <c r="K302" s="7">
        <v>54000</v>
      </c>
      <c r="L302" s="7" t="s">
        <v>1926</v>
      </c>
    </row>
    <row r="303" spans="1:12" x14ac:dyDescent="0.2">
      <c r="A303" s="8" t="s">
        <v>779</v>
      </c>
      <c r="B303" s="17" t="s">
        <v>1359</v>
      </c>
      <c r="C303" s="13" t="s">
        <v>129</v>
      </c>
      <c r="D303" s="15" t="s">
        <v>363</v>
      </c>
      <c r="E303" s="10">
        <v>369.02</v>
      </c>
      <c r="F303" s="65">
        <f t="shared" si="8"/>
        <v>369.02</v>
      </c>
      <c r="G303" s="11">
        <f t="shared" si="9"/>
        <v>490.79660000000001</v>
      </c>
      <c r="H303" s="24" t="s">
        <v>373</v>
      </c>
      <c r="I303" s="12" t="s">
        <v>484</v>
      </c>
      <c r="J303" s="7">
        <v>3</v>
      </c>
      <c r="K303" s="7">
        <v>34128</v>
      </c>
      <c r="L303" s="7" t="s">
        <v>1926</v>
      </c>
    </row>
    <row r="304" spans="1:12" x14ac:dyDescent="0.2">
      <c r="A304" s="8" t="s">
        <v>780</v>
      </c>
      <c r="B304" s="17" t="s">
        <v>1473</v>
      </c>
      <c r="C304" s="13" t="s">
        <v>129</v>
      </c>
      <c r="D304" s="15" t="s">
        <v>363</v>
      </c>
      <c r="E304" s="10">
        <v>172.08</v>
      </c>
      <c r="F304" s="65">
        <f t="shared" si="8"/>
        <v>172.08</v>
      </c>
      <c r="G304" s="11">
        <f t="shared" si="9"/>
        <v>228.86640000000003</v>
      </c>
      <c r="H304" s="24" t="s">
        <v>393</v>
      </c>
      <c r="I304" s="12" t="s">
        <v>484</v>
      </c>
      <c r="J304" s="7">
        <v>1</v>
      </c>
      <c r="K304" s="7">
        <v>18000</v>
      </c>
      <c r="L304" s="7" t="s">
        <v>1926</v>
      </c>
    </row>
    <row r="305" spans="1:12" x14ac:dyDescent="0.2">
      <c r="A305" s="8" t="s">
        <v>781</v>
      </c>
      <c r="B305" s="17" t="s">
        <v>1597</v>
      </c>
      <c r="C305" s="13" t="s">
        <v>361</v>
      </c>
      <c r="D305" s="15" t="s">
        <v>363</v>
      </c>
      <c r="E305" s="10">
        <v>37.74</v>
      </c>
      <c r="F305" s="65">
        <f t="shared" si="8"/>
        <v>37.74</v>
      </c>
      <c r="G305" s="11">
        <f t="shared" si="9"/>
        <v>50.194200000000002</v>
      </c>
      <c r="H305" s="24" t="s">
        <v>373</v>
      </c>
      <c r="I305" s="12" t="s">
        <v>485</v>
      </c>
      <c r="J305" s="7">
        <v>1</v>
      </c>
      <c r="K305" s="7">
        <v>1136</v>
      </c>
      <c r="L305" s="7" t="s">
        <v>1925</v>
      </c>
    </row>
    <row r="306" spans="1:12" x14ac:dyDescent="0.2">
      <c r="A306" s="8" t="s">
        <v>782</v>
      </c>
      <c r="B306" s="17" t="s">
        <v>1639</v>
      </c>
      <c r="C306" s="13" t="s">
        <v>0</v>
      </c>
      <c r="D306" s="15" t="s">
        <v>363</v>
      </c>
      <c r="E306" s="10">
        <v>19.260000000000002</v>
      </c>
      <c r="F306" s="65">
        <f t="shared" si="8"/>
        <v>19.260000000000002</v>
      </c>
      <c r="G306" s="11">
        <f t="shared" si="9"/>
        <v>25.615800000000004</v>
      </c>
      <c r="H306" s="24" t="s">
        <v>388</v>
      </c>
      <c r="I306" s="12" t="s">
        <v>484</v>
      </c>
      <c r="J306" s="7">
        <v>1</v>
      </c>
      <c r="K306" s="7">
        <v>1964</v>
      </c>
      <c r="L306" s="7" t="s">
        <v>1926</v>
      </c>
    </row>
    <row r="307" spans="1:12" x14ac:dyDescent="0.2">
      <c r="A307" s="8" t="s">
        <v>783</v>
      </c>
      <c r="B307" s="17" t="s">
        <v>1411</v>
      </c>
      <c r="C307" s="13" t="s">
        <v>130</v>
      </c>
      <c r="D307" s="15" t="s">
        <v>363</v>
      </c>
      <c r="E307" s="10">
        <v>264.99</v>
      </c>
      <c r="F307" s="65">
        <f t="shared" si="8"/>
        <v>264.99</v>
      </c>
      <c r="G307" s="11">
        <f t="shared" si="9"/>
        <v>352.43670000000003</v>
      </c>
      <c r="H307" s="24" t="s">
        <v>389</v>
      </c>
      <c r="I307" s="12" t="s">
        <v>365</v>
      </c>
      <c r="J307" s="7">
        <v>1</v>
      </c>
      <c r="K307" s="7">
        <v>39000</v>
      </c>
      <c r="L307" s="7" t="s">
        <v>1926</v>
      </c>
    </row>
    <row r="308" spans="1:12" x14ac:dyDescent="0.2">
      <c r="A308" s="8" t="s">
        <v>784</v>
      </c>
      <c r="B308" s="17" t="s">
        <v>1317</v>
      </c>
      <c r="C308" s="13" t="s">
        <v>129</v>
      </c>
      <c r="D308" s="15" t="s">
        <v>363</v>
      </c>
      <c r="E308" s="10">
        <v>525.63</v>
      </c>
      <c r="F308" s="65">
        <f t="shared" si="8"/>
        <v>525.63</v>
      </c>
      <c r="G308" s="11">
        <f t="shared" si="9"/>
        <v>699.08789999999999</v>
      </c>
      <c r="H308" s="24" t="s">
        <v>416</v>
      </c>
      <c r="I308" s="12" t="s">
        <v>484</v>
      </c>
      <c r="J308" s="7">
        <v>1</v>
      </c>
      <c r="K308" s="7">
        <v>115184</v>
      </c>
      <c r="L308" s="7" t="s">
        <v>1926</v>
      </c>
    </row>
    <row r="309" spans="1:12" x14ac:dyDescent="0.2">
      <c r="A309" s="8" t="s">
        <v>785</v>
      </c>
      <c r="B309" s="17" t="s">
        <v>1345</v>
      </c>
      <c r="C309" s="13" t="s">
        <v>129</v>
      </c>
      <c r="D309" s="63" t="s">
        <v>363</v>
      </c>
      <c r="E309" s="64">
        <v>423.15</v>
      </c>
      <c r="F309" s="65">
        <f t="shared" si="8"/>
        <v>423.15</v>
      </c>
      <c r="G309" s="11">
        <f t="shared" si="9"/>
        <v>562.78949999999998</v>
      </c>
      <c r="H309" s="24" t="s">
        <v>388</v>
      </c>
      <c r="I309" s="12" t="s">
        <v>484</v>
      </c>
      <c r="J309" s="7">
        <v>2</v>
      </c>
      <c r="K309" s="7">
        <v>1236</v>
      </c>
      <c r="L309" s="7" t="s">
        <v>1926</v>
      </c>
    </row>
    <row r="310" spans="1:12" x14ac:dyDescent="0.2">
      <c r="A310" s="8" t="s">
        <v>786</v>
      </c>
      <c r="B310" s="17" t="s">
        <v>1608</v>
      </c>
      <c r="C310" s="13" t="s">
        <v>361</v>
      </c>
      <c r="D310" s="15" t="s">
        <v>363</v>
      </c>
      <c r="E310" s="10">
        <v>30.27</v>
      </c>
      <c r="F310" s="65">
        <f t="shared" si="8"/>
        <v>30.27</v>
      </c>
      <c r="G310" s="11">
        <f t="shared" si="9"/>
        <v>40.259100000000004</v>
      </c>
      <c r="H310" s="24" t="s">
        <v>413</v>
      </c>
      <c r="I310" s="12" t="s">
        <v>484</v>
      </c>
      <c r="J310" s="7">
        <v>1</v>
      </c>
      <c r="K310" s="7">
        <v>1270</v>
      </c>
      <c r="L310" s="7" t="s">
        <v>1925</v>
      </c>
    </row>
    <row r="311" spans="1:12" s="51" customFormat="1" x14ac:dyDescent="0.2">
      <c r="A311" s="42" t="s">
        <v>787</v>
      </c>
      <c r="B311" s="43" t="s">
        <v>1350</v>
      </c>
      <c r="C311" s="44" t="s">
        <v>129</v>
      </c>
      <c r="D311" s="45" t="s">
        <v>363</v>
      </c>
      <c r="E311" s="46">
        <v>405.63</v>
      </c>
      <c r="F311" s="47">
        <f t="shared" si="8"/>
        <v>405.63</v>
      </c>
      <c r="G311" s="48">
        <f t="shared" si="9"/>
        <v>539.48789999999997</v>
      </c>
      <c r="H311" s="52" t="s">
        <v>388</v>
      </c>
      <c r="I311" s="49" t="s">
        <v>484</v>
      </c>
      <c r="J311" s="41">
        <v>2</v>
      </c>
      <c r="K311" s="41">
        <v>30498</v>
      </c>
      <c r="L311" s="41" t="s">
        <v>1926</v>
      </c>
    </row>
    <row r="312" spans="1:12" x14ac:dyDescent="0.2">
      <c r="A312" s="8" t="s">
        <v>788</v>
      </c>
      <c r="B312" s="17" t="s">
        <v>1430</v>
      </c>
      <c r="C312" s="13" t="s">
        <v>129</v>
      </c>
      <c r="D312" s="15" t="s">
        <v>363</v>
      </c>
      <c r="E312" s="10">
        <v>222.81</v>
      </c>
      <c r="F312" s="65">
        <f t="shared" si="8"/>
        <v>222.81</v>
      </c>
      <c r="G312" s="11">
        <f t="shared" si="9"/>
        <v>296.33730000000003</v>
      </c>
      <c r="H312" s="24" t="s">
        <v>388</v>
      </c>
      <c r="I312" s="12" t="s">
        <v>484</v>
      </c>
      <c r="J312" s="7">
        <v>1</v>
      </c>
      <c r="K312" s="7">
        <v>29000</v>
      </c>
      <c r="L312" s="7" t="s">
        <v>1926</v>
      </c>
    </row>
    <row r="313" spans="1:12" x14ac:dyDescent="0.2">
      <c r="A313" s="8" t="s">
        <v>789</v>
      </c>
      <c r="B313" s="17" t="s">
        <v>1432</v>
      </c>
      <c r="C313" s="13" t="s">
        <v>0</v>
      </c>
      <c r="D313" s="15" t="s">
        <v>363</v>
      </c>
      <c r="E313" s="10">
        <v>219.78</v>
      </c>
      <c r="F313" s="65">
        <f t="shared" si="8"/>
        <v>219.78</v>
      </c>
      <c r="G313" s="11">
        <f t="shared" si="9"/>
        <v>292.30740000000003</v>
      </c>
      <c r="H313" s="24" t="s">
        <v>370</v>
      </c>
      <c r="I313" s="12" t="s">
        <v>484</v>
      </c>
      <c r="J313" s="7">
        <v>1</v>
      </c>
      <c r="K313" s="7">
        <v>19554</v>
      </c>
      <c r="L313" s="7" t="s">
        <v>1926</v>
      </c>
    </row>
    <row r="314" spans="1:12" x14ac:dyDescent="0.2">
      <c r="A314" s="8" t="s">
        <v>790</v>
      </c>
      <c r="B314" s="17" t="s">
        <v>1478</v>
      </c>
      <c r="C314" s="13" t="s">
        <v>0</v>
      </c>
      <c r="D314" s="15" t="s">
        <v>363</v>
      </c>
      <c r="E314" s="10">
        <v>169.48</v>
      </c>
      <c r="F314" s="65">
        <f t="shared" si="8"/>
        <v>169.48</v>
      </c>
      <c r="G314" s="11">
        <f t="shared" si="9"/>
        <v>225.4084</v>
      </c>
      <c r="H314" s="24" t="s">
        <v>462</v>
      </c>
      <c r="I314" s="12" t="s">
        <v>484</v>
      </c>
      <c r="J314" s="7">
        <v>1</v>
      </c>
      <c r="K314" s="7">
        <v>3530</v>
      </c>
      <c r="L314" s="7" t="s">
        <v>1926</v>
      </c>
    </row>
    <row r="315" spans="1:12" x14ac:dyDescent="0.2">
      <c r="A315" s="8" t="s">
        <v>791</v>
      </c>
      <c r="B315" s="17" t="s">
        <v>1431</v>
      </c>
      <c r="C315" s="13" t="s">
        <v>0</v>
      </c>
      <c r="D315" s="15" t="s">
        <v>363</v>
      </c>
      <c r="E315" s="10">
        <v>221.25</v>
      </c>
      <c r="F315" s="65">
        <f t="shared" si="8"/>
        <v>221.25</v>
      </c>
      <c r="G315" s="11">
        <f t="shared" si="9"/>
        <v>294.26249999999999</v>
      </c>
      <c r="H315" s="24" t="s">
        <v>370</v>
      </c>
      <c r="I315" s="12" t="s">
        <v>484</v>
      </c>
      <c r="J315" s="7">
        <v>1</v>
      </c>
      <c r="K315" s="7">
        <v>13488</v>
      </c>
      <c r="L315" s="7" t="s">
        <v>1926</v>
      </c>
    </row>
    <row r="316" spans="1:12" x14ac:dyDescent="0.2">
      <c r="A316" s="8" t="s">
        <v>792</v>
      </c>
      <c r="B316" s="17" t="s">
        <v>1505</v>
      </c>
      <c r="C316" s="13" t="s">
        <v>0</v>
      </c>
      <c r="D316" s="15" t="s">
        <v>363</v>
      </c>
      <c r="E316" s="10">
        <v>123.37</v>
      </c>
      <c r="F316" s="65">
        <f t="shared" si="8"/>
        <v>123.37</v>
      </c>
      <c r="G316" s="11">
        <f t="shared" si="9"/>
        <v>164.08210000000003</v>
      </c>
      <c r="H316" s="24" t="s">
        <v>370</v>
      </c>
      <c r="I316" s="12"/>
      <c r="J316" s="7">
        <v>1</v>
      </c>
      <c r="K316" s="7">
        <v>11000</v>
      </c>
      <c r="L316" s="7" t="s">
        <v>1926</v>
      </c>
    </row>
    <row r="317" spans="1:12" x14ac:dyDescent="0.2">
      <c r="A317" s="8" t="s">
        <v>793</v>
      </c>
      <c r="B317" s="17" t="s">
        <v>268</v>
      </c>
      <c r="C317" s="13" t="s">
        <v>0</v>
      </c>
      <c r="D317" s="15" t="s">
        <v>363</v>
      </c>
      <c r="E317" s="10">
        <v>262.82</v>
      </c>
      <c r="F317" s="65">
        <f t="shared" si="8"/>
        <v>262.82</v>
      </c>
      <c r="G317" s="11">
        <f t="shared" si="9"/>
        <v>349.55060000000003</v>
      </c>
      <c r="H317" s="24" t="s">
        <v>370</v>
      </c>
      <c r="I317" s="12" t="s">
        <v>484</v>
      </c>
      <c r="J317" s="7">
        <v>1</v>
      </c>
      <c r="K317" s="7">
        <v>27000</v>
      </c>
      <c r="L317" s="7" t="s">
        <v>1926</v>
      </c>
    </row>
    <row r="318" spans="1:12" s="51" customFormat="1" x14ac:dyDescent="0.2">
      <c r="A318" s="42" t="s">
        <v>794</v>
      </c>
      <c r="B318" s="43" t="s">
        <v>290</v>
      </c>
      <c r="C318" s="44" t="s">
        <v>0</v>
      </c>
      <c r="D318" s="45" t="s">
        <v>363</v>
      </c>
      <c r="E318" s="46">
        <v>337.78</v>
      </c>
      <c r="F318" s="47">
        <f t="shared" si="8"/>
        <v>337.78</v>
      </c>
      <c r="G318" s="48">
        <f t="shared" si="9"/>
        <v>449.24739999999997</v>
      </c>
      <c r="H318" s="52" t="s">
        <v>370</v>
      </c>
      <c r="I318" s="49"/>
      <c r="J318" s="41">
        <v>2</v>
      </c>
      <c r="K318" s="41">
        <v>17814</v>
      </c>
      <c r="L318" s="41" t="s">
        <v>1926</v>
      </c>
    </row>
    <row r="319" spans="1:12" x14ac:dyDescent="0.2">
      <c r="A319" s="8" t="s">
        <v>795</v>
      </c>
      <c r="B319" s="17" t="s">
        <v>1307</v>
      </c>
      <c r="C319" s="13" t="s">
        <v>0</v>
      </c>
      <c r="D319" s="15" t="s">
        <v>363</v>
      </c>
      <c r="E319" s="10">
        <v>557.82000000000005</v>
      </c>
      <c r="F319" s="65">
        <f t="shared" si="8"/>
        <v>557.82000000000005</v>
      </c>
      <c r="G319" s="11">
        <f t="shared" si="9"/>
        <v>741.90060000000005</v>
      </c>
      <c r="H319" s="24" t="s">
        <v>370</v>
      </c>
      <c r="I319" s="12" t="s">
        <v>484</v>
      </c>
      <c r="J319" s="7">
        <v>2</v>
      </c>
      <c r="K319" s="7">
        <v>17216</v>
      </c>
      <c r="L319" s="7" t="s">
        <v>1926</v>
      </c>
    </row>
    <row r="320" spans="1:12" x14ac:dyDescent="0.2">
      <c r="A320" s="8" t="s">
        <v>796</v>
      </c>
      <c r="B320" s="17" t="s">
        <v>1272</v>
      </c>
      <c r="C320" s="13" t="s">
        <v>129</v>
      </c>
      <c r="D320" s="15" t="s">
        <v>363</v>
      </c>
      <c r="E320" s="10">
        <v>845.67</v>
      </c>
      <c r="F320" s="65">
        <f t="shared" si="8"/>
        <v>845.67</v>
      </c>
      <c r="G320" s="11">
        <f t="shared" si="9"/>
        <v>1124.7411</v>
      </c>
      <c r="H320" s="24" t="s">
        <v>389</v>
      </c>
      <c r="I320" s="12" t="s">
        <v>484</v>
      </c>
      <c r="J320" s="7">
        <v>1</v>
      </c>
      <c r="K320" s="7">
        <v>153295</v>
      </c>
      <c r="L320" s="7" t="s">
        <v>1926</v>
      </c>
    </row>
    <row r="321" spans="1:12" x14ac:dyDescent="0.2">
      <c r="A321" s="6" t="s">
        <v>797</v>
      </c>
      <c r="B321" s="17" t="s">
        <v>1343</v>
      </c>
      <c r="C321" s="13" t="s">
        <v>129</v>
      </c>
      <c r="D321" s="15" t="s">
        <v>363</v>
      </c>
      <c r="E321" s="10">
        <v>426.95</v>
      </c>
      <c r="F321" s="65">
        <f t="shared" si="8"/>
        <v>426.95</v>
      </c>
      <c r="G321" s="11">
        <f t="shared" si="9"/>
        <v>567.84350000000006</v>
      </c>
      <c r="H321" s="24" t="s">
        <v>389</v>
      </c>
      <c r="I321" s="12" t="s">
        <v>484</v>
      </c>
      <c r="J321" s="7"/>
      <c r="K321" s="7" t="e">
        <v>#VALUE!</v>
      </c>
      <c r="L321" s="7" t="s">
        <v>1926</v>
      </c>
    </row>
    <row r="322" spans="1:12" x14ac:dyDescent="0.2">
      <c r="A322" s="8" t="s">
        <v>798</v>
      </c>
      <c r="B322" s="17" t="s">
        <v>1507</v>
      </c>
      <c r="C322" s="13" t="s">
        <v>129</v>
      </c>
      <c r="D322" s="15" t="s">
        <v>363</v>
      </c>
      <c r="E322" s="10">
        <v>120.93</v>
      </c>
      <c r="F322" s="65">
        <f t="shared" si="8"/>
        <v>120.93</v>
      </c>
      <c r="G322" s="11">
        <f t="shared" si="9"/>
        <v>160.83690000000001</v>
      </c>
      <c r="H322" s="24" t="s">
        <v>372</v>
      </c>
      <c r="I322" s="12" t="s">
        <v>487</v>
      </c>
      <c r="J322" s="7">
        <v>1</v>
      </c>
      <c r="K322" s="7">
        <v>2002</v>
      </c>
      <c r="L322" s="7" t="s">
        <v>1925</v>
      </c>
    </row>
    <row r="323" spans="1:12" s="51" customFormat="1" x14ac:dyDescent="0.2">
      <c r="A323" s="42" t="s">
        <v>799</v>
      </c>
      <c r="B323" s="43" t="s">
        <v>1462</v>
      </c>
      <c r="C323" s="44" t="s">
        <v>129</v>
      </c>
      <c r="D323" s="45" t="s">
        <v>363</v>
      </c>
      <c r="E323" s="46">
        <v>184.38</v>
      </c>
      <c r="F323" s="47">
        <f t="shared" si="8"/>
        <v>184.38</v>
      </c>
      <c r="G323" s="48">
        <f t="shared" si="9"/>
        <v>245.22540000000001</v>
      </c>
      <c r="H323" s="52" t="s">
        <v>393</v>
      </c>
      <c r="I323" s="49" t="s">
        <v>484</v>
      </c>
      <c r="J323" s="41">
        <v>1</v>
      </c>
      <c r="K323" s="41">
        <v>13296</v>
      </c>
      <c r="L323" s="41" t="s">
        <v>1926</v>
      </c>
    </row>
    <row r="324" spans="1:12" x14ac:dyDescent="0.2">
      <c r="A324" s="8" t="s">
        <v>800</v>
      </c>
      <c r="B324" s="17" t="s">
        <v>150</v>
      </c>
      <c r="C324" s="13" t="s">
        <v>129</v>
      </c>
      <c r="D324" s="15" t="s">
        <v>363</v>
      </c>
      <c r="E324" s="10">
        <v>684.4</v>
      </c>
      <c r="F324" s="65">
        <f t="shared" si="8"/>
        <v>684.4</v>
      </c>
      <c r="G324" s="11">
        <f t="shared" si="9"/>
        <v>910.25200000000007</v>
      </c>
      <c r="H324" s="24" t="s">
        <v>1649</v>
      </c>
      <c r="I324" s="12" t="s">
        <v>484</v>
      </c>
      <c r="J324" s="7">
        <v>1</v>
      </c>
      <c r="K324" s="7">
        <v>11340</v>
      </c>
      <c r="L324" s="7" t="s">
        <v>1926</v>
      </c>
    </row>
    <row r="325" spans="1:12" x14ac:dyDescent="0.2">
      <c r="A325" s="8" t="s">
        <v>801</v>
      </c>
      <c r="B325" s="17" t="s">
        <v>1539</v>
      </c>
      <c r="C325" s="13" t="s">
        <v>361</v>
      </c>
      <c r="D325" s="15" t="s">
        <v>363</v>
      </c>
      <c r="E325" s="10">
        <v>80</v>
      </c>
      <c r="F325" s="65">
        <f t="shared" si="8"/>
        <v>80</v>
      </c>
      <c r="G325" s="11">
        <f t="shared" si="9"/>
        <v>106.4</v>
      </c>
      <c r="H325" s="24" t="s">
        <v>385</v>
      </c>
      <c r="I325" s="12" t="s">
        <v>365</v>
      </c>
      <c r="J325" s="7">
        <v>1</v>
      </c>
      <c r="K325" s="7">
        <v>1628</v>
      </c>
      <c r="L325" s="7" t="s">
        <v>1925</v>
      </c>
    </row>
    <row r="326" spans="1:12" x14ac:dyDescent="0.2">
      <c r="A326" s="8" t="s">
        <v>802</v>
      </c>
      <c r="B326" s="17" t="s">
        <v>1371</v>
      </c>
      <c r="C326" s="13" t="s">
        <v>129</v>
      </c>
      <c r="D326" s="15" t="s">
        <v>363</v>
      </c>
      <c r="E326" s="10">
        <v>331.88</v>
      </c>
      <c r="F326" s="65">
        <f t="shared" si="8"/>
        <v>331.88</v>
      </c>
      <c r="G326" s="11">
        <f t="shared" si="9"/>
        <v>441.40039999999999</v>
      </c>
      <c r="H326" s="24" t="s">
        <v>393</v>
      </c>
      <c r="I326" s="12" t="s">
        <v>484</v>
      </c>
      <c r="J326" s="7">
        <v>3</v>
      </c>
      <c r="K326" s="7">
        <v>25228</v>
      </c>
      <c r="L326" s="7" t="s">
        <v>1926</v>
      </c>
    </row>
    <row r="327" spans="1:12" s="51" customFormat="1" x14ac:dyDescent="0.2">
      <c r="A327" s="42" t="s">
        <v>803</v>
      </c>
      <c r="B327" s="43" t="s">
        <v>21</v>
      </c>
      <c r="C327" s="44" t="s">
        <v>129</v>
      </c>
      <c r="D327" s="45" t="s">
        <v>363</v>
      </c>
      <c r="E327" s="46">
        <v>728.26</v>
      </c>
      <c r="F327" s="47">
        <f t="shared" si="8"/>
        <v>728.26</v>
      </c>
      <c r="G327" s="48">
        <f t="shared" si="9"/>
        <v>968.58580000000006</v>
      </c>
      <c r="H327" s="52" t="s">
        <v>409</v>
      </c>
      <c r="I327" s="49" t="s">
        <v>484</v>
      </c>
      <c r="J327" s="41">
        <v>1</v>
      </c>
      <c r="K327" s="41">
        <v>96000</v>
      </c>
      <c r="L327" s="41" t="s">
        <v>1926</v>
      </c>
    </row>
    <row r="328" spans="1:12" x14ac:dyDescent="0.2">
      <c r="A328" s="8" t="s">
        <v>804</v>
      </c>
      <c r="B328" s="17" t="s">
        <v>1526</v>
      </c>
      <c r="C328" s="13" t="s">
        <v>128</v>
      </c>
      <c r="D328" s="15" t="s">
        <v>363</v>
      </c>
      <c r="E328" s="10">
        <v>94.4</v>
      </c>
      <c r="F328" s="65">
        <f t="shared" si="8"/>
        <v>94.4</v>
      </c>
      <c r="G328" s="11">
        <f t="shared" si="9"/>
        <v>125.55200000000002</v>
      </c>
      <c r="H328" s="24" t="s">
        <v>370</v>
      </c>
      <c r="I328" s="12" t="s">
        <v>366</v>
      </c>
      <c r="J328" s="7">
        <v>1</v>
      </c>
      <c r="K328" s="7">
        <v>8150</v>
      </c>
      <c r="L328" s="7" t="s">
        <v>1925</v>
      </c>
    </row>
    <row r="329" spans="1:12" x14ac:dyDescent="0.2">
      <c r="A329" s="8" t="s">
        <v>805</v>
      </c>
      <c r="B329" s="17" t="s">
        <v>181</v>
      </c>
      <c r="C329" s="13" t="s">
        <v>0</v>
      </c>
      <c r="D329" s="15" t="s">
        <v>363</v>
      </c>
      <c r="E329" s="10">
        <v>212.4</v>
      </c>
      <c r="F329" s="65">
        <f t="shared" si="8"/>
        <v>212.4</v>
      </c>
      <c r="G329" s="11">
        <f t="shared" si="9"/>
        <v>282.49200000000002</v>
      </c>
      <c r="H329" s="24" t="s">
        <v>370</v>
      </c>
      <c r="I329" s="12"/>
      <c r="J329" s="7">
        <v>1</v>
      </c>
      <c r="K329" s="7">
        <v>17216</v>
      </c>
      <c r="L329" s="7" t="s">
        <v>1926</v>
      </c>
    </row>
    <row r="330" spans="1:12" s="51" customFormat="1" x14ac:dyDescent="0.2">
      <c r="A330" s="42" t="s">
        <v>806</v>
      </c>
      <c r="B330" s="43" t="s">
        <v>1598</v>
      </c>
      <c r="C330" s="44" t="s">
        <v>361</v>
      </c>
      <c r="D330" s="45" t="s">
        <v>363</v>
      </c>
      <c r="E330" s="46">
        <v>36.44</v>
      </c>
      <c r="F330" s="47">
        <f t="shared" si="8"/>
        <v>36.44</v>
      </c>
      <c r="G330" s="48">
        <f t="shared" si="9"/>
        <v>48.465200000000003</v>
      </c>
      <c r="H330" s="52" t="s">
        <v>370</v>
      </c>
      <c r="I330" s="49" t="s">
        <v>484</v>
      </c>
      <c r="J330" s="41">
        <v>1</v>
      </c>
      <c r="K330" s="41">
        <v>1020</v>
      </c>
      <c r="L330" s="41" t="s">
        <v>1925</v>
      </c>
    </row>
    <row r="331" spans="1:12" x14ac:dyDescent="0.2">
      <c r="A331" s="8" t="s">
        <v>807</v>
      </c>
      <c r="B331" s="17" t="s">
        <v>189</v>
      </c>
      <c r="C331" s="13" t="s">
        <v>129</v>
      </c>
      <c r="D331" s="15" t="s">
        <v>363</v>
      </c>
      <c r="E331" s="10">
        <v>276.77</v>
      </c>
      <c r="F331" s="65">
        <f t="shared" si="8"/>
        <v>276.77</v>
      </c>
      <c r="G331" s="11">
        <f t="shared" si="9"/>
        <v>368.10410000000002</v>
      </c>
      <c r="H331" s="24" t="s">
        <v>388</v>
      </c>
      <c r="I331" s="12" t="s">
        <v>484</v>
      </c>
      <c r="J331" s="7">
        <v>1</v>
      </c>
      <c r="K331" s="7">
        <v>41000</v>
      </c>
      <c r="L331" s="7" t="s">
        <v>1926</v>
      </c>
    </row>
    <row r="332" spans="1:12" x14ac:dyDescent="0.2">
      <c r="A332" s="8" t="s">
        <v>808</v>
      </c>
      <c r="B332" s="17" t="s">
        <v>1351</v>
      </c>
      <c r="C332" s="13" t="s">
        <v>130</v>
      </c>
      <c r="D332" s="15" t="s">
        <v>363</v>
      </c>
      <c r="E332" s="10">
        <v>405.63</v>
      </c>
      <c r="F332" s="65">
        <f t="shared" si="8"/>
        <v>405.63</v>
      </c>
      <c r="G332" s="11">
        <f t="shared" si="9"/>
        <v>539.48789999999997</v>
      </c>
      <c r="H332" s="24" t="s">
        <v>389</v>
      </c>
      <c r="I332" s="12" t="s">
        <v>484</v>
      </c>
      <c r="J332" s="7">
        <v>1</v>
      </c>
      <c r="K332" s="7">
        <v>36000</v>
      </c>
      <c r="L332" s="7" t="s">
        <v>1926</v>
      </c>
    </row>
    <row r="333" spans="1:12" x14ac:dyDescent="0.2">
      <c r="A333" s="8" t="s">
        <v>809</v>
      </c>
      <c r="B333" s="17" t="s">
        <v>36</v>
      </c>
      <c r="C333" s="13" t="s">
        <v>130</v>
      </c>
      <c r="D333" s="15" t="s">
        <v>363</v>
      </c>
      <c r="E333" s="10">
        <v>588.53</v>
      </c>
      <c r="F333" s="65">
        <f t="shared" ref="F333:F396" si="10">E333-(E333*$D$3)</f>
        <v>588.53</v>
      </c>
      <c r="G333" s="11">
        <f t="shared" si="9"/>
        <v>782.74490000000003</v>
      </c>
      <c r="H333" s="24" t="s">
        <v>389</v>
      </c>
      <c r="I333" s="12" t="s">
        <v>484</v>
      </c>
      <c r="J333" s="7">
        <v>1</v>
      </c>
      <c r="K333" s="7">
        <v>64000</v>
      </c>
      <c r="L333" s="7" t="s">
        <v>1926</v>
      </c>
    </row>
    <row r="334" spans="1:12" s="51" customFormat="1" x14ac:dyDescent="0.2">
      <c r="A334" s="42" t="s">
        <v>810</v>
      </c>
      <c r="B334" s="43" t="s">
        <v>1348</v>
      </c>
      <c r="C334" s="44" t="s">
        <v>129</v>
      </c>
      <c r="D334" s="45" t="s">
        <v>363</v>
      </c>
      <c r="E334" s="46">
        <v>416.34</v>
      </c>
      <c r="F334" s="47">
        <f t="shared" si="10"/>
        <v>416.34</v>
      </c>
      <c r="G334" s="48">
        <f t="shared" si="9"/>
        <v>553.73220000000003</v>
      </c>
      <c r="H334" s="52" t="s">
        <v>414</v>
      </c>
      <c r="I334" s="49" t="s">
        <v>484</v>
      </c>
      <c r="J334" s="41">
        <v>2</v>
      </c>
      <c r="K334" s="41">
        <v>39218</v>
      </c>
      <c r="L334" s="41" t="s">
        <v>1926</v>
      </c>
    </row>
    <row r="335" spans="1:12" x14ac:dyDescent="0.2">
      <c r="A335" s="8" t="s">
        <v>811</v>
      </c>
      <c r="B335" s="17" t="s">
        <v>197</v>
      </c>
      <c r="C335" s="13" t="s">
        <v>129</v>
      </c>
      <c r="D335" s="15" t="s">
        <v>363</v>
      </c>
      <c r="E335" s="10">
        <v>405.63</v>
      </c>
      <c r="F335" s="65">
        <f t="shared" si="10"/>
        <v>405.63</v>
      </c>
      <c r="G335" s="11">
        <f t="shared" si="9"/>
        <v>539.48789999999997</v>
      </c>
      <c r="H335" s="24" t="s">
        <v>480</v>
      </c>
      <c r="I335" s="12" t="s">
        <v>484</v>
      </c>
      <c r="J335" s="7">
        <v>2</v>
      </c>
      <c r="K335" s="7"/>
      <c r="L335" s="7" t="s">
        <v>1926</v>
      </c>
    </row>
    <row r="336" spans="1:12" x14ac:dyDescent="0.2">
      <c r="A336" s="8" t="s">
        <v>812</v>
      </c>
      <c r="B336" s="17" t="s">
        <v>1381</v>
      </c>
      <c r="C336" s="13" t="s">
        <v>130</v>
      </c>
      <c r="D336" s="15" t="s">
        <v>363</v>
      </c>
      <c r="E336" s="10">
        <v>309.75</v>
      </c>
      <c r="F336" s="65">
        <f t="shared" si="10"/>
        <v>309.75</v>
      </c>
      <c r="G336" s="11">
        <f t="shared" ref="G336:G399" si="11">F336*1.33</f>
        <v>411.96750000000003</v>
      </c>
      <c r="H336" s="24" t="s">
        <v>393</v>
      </c>
      <c r="I336" s="12" t="s">
        <v>484</v>
      </c>
      <c r="J336" s="7">
        <v>3</v>
      </c>
      <c r="K336" s="7">
        <v>42884</v>
      </c>
      <c r="L336" s="7" t="s">
        <v>1925</v>
      </c>
    </row>
    <row r="337" spans="1:12" x14ac:dyDescent="0.2">
      <c r="A337" s="8" t="s">
        <v>813</v>
      </c>
      <c r="B337" s="17" t="s">
        <v>1404</v>
      </c>
      <c r="C337" s="13" t="s">
        <v>129</v>
      </c>
      <c r="D337" s="15" t="s">
        <v>363</v>
      </c>
      <c r="E337" s="10">
        <v>278.33999999999997</v>
      </c>
      <c r="F337" s="65">
        <f t="shared" si="10"/>
        <v>278.33999999999997</v>
      </c>
      <c r="G337" s="11">
        <f t="shared" si="11"/>
        <v>370.19220000000001</v>
      </c>
      <c r="H337" s="24" t="s">
        <v>410</v>
      </c>
      <c r="I337" s="12" t="s">
        <v>484</v>
      </c>
      <c r="J337" s="7">
        <v>1</v>
      </c>
      <c r="K337" s="7">
        <v>22000</v>
      </c>
      <c r="L337" s="7" t="s">
        <v>1926</v>
      </c>
    </row>
    <row r="338" spans="1:12" x14ac:dyDescent="0.2">
      <c r="A338" s="8" t="s">
        <v>814</v>
      </c>
      <c r="B338" s="17" t="s">
        <v>1355</v>
      </c>
      <c r="C338" s="13" t="s">
        <v>129</v>
      </c>
      <c r="D338" s="15" t="s">
        <v>363</v>
      </c>
      <c r="E338" s="10">
        <v>385.45</v>
      </c>
      <c r="F338" s="65">
        <f t="shared" si="10"/>
        <v>385.45</v>
      </c>
      <c r="G338" s="11">
        <f t="shared" si="11"/>
        <v>512.64850000000001</v>
      </c>
      <c r="H338" s="24" t="s">
        <v>393</v>
      </c>
      <c r="I338" s="12" t="s">
        <v>484</v>
      </c>
      <c r="J338" s="7">
        <v>1</v>
      </c>
      <c r="K338" s="7">
        <v>25000</v>
      </c>
      <c r="L338" s="7" t="s">
        <v>1926</v>
      </c>
    </row>
    <row r="339" spans="1:12" x14ac:dyDescent="0.2">
      <c r="A339" s="8" t="s">
        <v>815</v>
      </c>
      <c r="B339" s="17" t="s">
        <v>1248</v>
      </c>
      <c r="C339" s="13" t="s">
        <v>129</v>
      </c>
      <c r="D339" s="15" t="s">
        <v>363</v>
      </c>
      <c r="E339" s="10">
        <v>2655</v>
      </c>
      <c r="F339" s="65">
        <f t="shared" si="10"/>
        <v>2655</v>
      </c>
      <c r="G339" s="11">
        <f t="shared" si="11"/>
        <v>3531.15</v>
      </c>
      <c r="H339" s="24" t="s">
        <v>389</v>
      </c>
      <c r="I339" s="12" t="s">
        <v>484</v>
      </c>
      <c r="J339" s="7">
        <v>1</v>
      </c>
      <c r="K339" s="7">
        <v>291830</v>
      </c>
      <c r="L339" s="7" t="s">
        <v>1926</v>
      </c>
    </row>
    <row r="340" spans="1:12" x14ac:dyDescent="0.2">
      <c r="A340" s="8" t="s">
        <v>816</v>
      </c>
      <c r="B340" s="17" t="s">
        <v>151</v>
      </c>
      <c r="C340" s="13" t="s">
        <v>129</v>
      </c>
      <c r="D340" s="15" t="s">
        <v>363</v>
      </c>
      <c r="E340" s="10">
        <v>813.11</v>
      </c>
      <c r="F340" s="65">
        <f t="shared" si="10"/>
        <v>813.11</v>
      </c>
      <c r="G340" s="11">
        <f t="shared" si="11"/>
        <v>1081.4363000000001</v>
      </c>
      <c r="H340" s="24" t="s">
        <v>388</v>
      </c>
      <c r="I340" s="12" t="s">
        <v>484</v>
      </c>
      <c r="J340" s="7">
        <v>1</v>
      </c>
      <c r="K340" s="7">
        <v>100844</v>
      </c>
      <c r="L340" s="7" t="s">
        <v>1926</v>
      </c>
    </row>
    <row r="341" spans="1:12" x14ac:dyDescent="0.2">
      <c r="A341" s="8" t="s">
        <v>817</v>
      </c>
      <c r="B341" s="17" t="s">
        <v>1485</v>
      </c>
      <c r="C341" s="13" t="s">
        <v>360</v>
      </c>
      <c r="D341" s="15" t="s">
        <v>363</v>
      </c>
      <c r="E341" s="10">
        <v>159.36000000000001</v>
      </c>
      <c r="F341" s="65">
        <f t="shared" si="10"/>
        <v>159.36000000000001</v>
      </c>
      <c r="G341" s="11">
        <f t="shared" si="11"/>
        <v>211.94880000000003</v>
      </c>
      <c r="H341" s="24" t="s">
        <v>389</v>
      </c>
      <c r="I341" s="12" t="s">
        <v>484</v>
      </c>
      <c r="J341" s="7">
        <v>1</v>
      </c>
      <c r="K341" s="7">
        <v>23555</v>
      </c>
      <c r="L341" s="7" t="s">
        <v>1926</v>
      </c>
    </row>
    <row r="342" spans="1:12" x14ac:dyDescent="0.2">
      <c r="A342" s="8" t="s">
        <v>818</v>
      </c>
      <c r="B342" s="17" t="s">
        <v>1397</v>
      </c>
      <c r="C342" s="13" t="s">
        <v>130</v>
      </c>
      <c r="D342" s="15" t="s">
        <v>363</v>
      </c>
      <c r="E342" s="10">
        <v>289.63</v>
      </c>
      <c r="F342" s="65">
        <f t="shared" si="10"/>
        <v>289.63</v>
      </c>
      <c r="G342" s="11">
        <f t="shared" si="11"/>
        <v>385.2079</v>
      </c>
      <c r="H342" s="24" t="s">
        <v>416</v>
      </c>
      <c r="I342" s="12" t="s">
        <v>484</v>
      </c>
      <c r="J342" s="7">
        <v>3</v>
      </c>
      <c r="K342" s="7">
        <v>36000</v>
      </c>
      <c r="L342" s="7" t="s">
        <v>1926</v>
      </c>
    </row>
    <row r="343" spans="1:12" x14ac:dyDescent="0.2">
      <c r="A343" s="8" t="s">
        <v>819</v>
      </c>
      <c r="B343" s="17" t="s">
        <v>1420</v>
      </c>
      <c r="C343" s="13" t="s">
        <v>361</v>
      </c>
      <c r="D343" s="15" t="s">
        <v>363</v>
      </c>
      <c r="E343" s="10">
        <v>240.93</v>
      </c>
      <c r="F343" s="65">
        <f t="shared" si="10"/>
        <v>240.93</v>
      </c>
      <c r="G343" s="11">
        <f t="shared" si="11"/>
        <v>320.43690000000004</v>
      </c>
      <c r="H343" s="24" t="s">
        <v>388</v>
      </c>
      <c r="I343" s="12" t="s">
        <v>484</v>
      </c>
      <c r="J343" s="7">
        <v>1</v>
      </c>
      <c r="K343" s="7">
        <v>32000</v>
      </c>
      <c r="L343" s="7" t="s">
        <v>1926</v>
      </c>
    </row>
    <row r="344" spans="1:12" x14ac:dyDescent="0.2">
      <c r="A344" s="8" t="s">
        <v>820</v>
      </c>
      <c r="B344" s="17" t="s">
        <v>1254</v>
      </c>
      <c r="C344" s="13" t="s">
        <v>129</v>
      </c>
      <c r="D344" s="15" t="s">
        <v>363</v>
      </c>
      <c r="E344" s="10">
        <v>1373.08</v>
      </c>
      <c r="F344" s="65">
        <f t="shared" si="10"/>
        <v>1373.08</v>
      </c>
      <c r="G344" s="11">
        <f t="shared" si="11"/>
        <v>1826.1964</v>
      </c>
      <c r="H344" s="24" t="s">
        <v>415</v>
      </c>
      <c r="I344" s="12" t="s">
        <v>484</v>
      </c>
      <c r="J344" s="7">
        <v>1</v>
      </c>
      <c r="K344" s="7">
        <v>160000</v>
      </c>
      <c r="L344" s="7" t="s">
        <v>1925</v>
      </c>
    </row>
    <row r="345" spans="1:12" x14ac:dyDescent="0.2">
      <c r="A345" s="8" t="s">
        <v>821</v>
      </c>
      <c r="B345" s="17" t="s">
        <v>1480</v>
      </c>
      <c r="C345" s="13" t="s">
        <v>0</v>
      </c>
      <c r="D345" s="15" t="s">
        <v>363</v>
      </c>
      <c r="E345" s="10">
        <v>163.82</v>
      </c>
      <c r="F345" s="65">
        <f t="shared" si="10"/>
        <v>163.82</v>
      </c>
      <c r="G345" s="11">
        <f t="shared" si="11"/>
        <v>217.88060000000002</v>
      </c>
      <c r="H345" s="24" t="s">
        <v>372</v>
      </c>
      <c r="I345" s="12" t="s">
        <v>484</v>
      </c>
      <c r="J345" s="7">
        <v>1</v>
      </c>
      <c r="K345" s="7">
        <v>3752</v>
      </c>
      <c r="L345" s="7" t="s">
        <v>1925</v>
      </c>
    </row>
    <row r="346" spans="1:12" s="51" customFormat="1" x14ac:dyDescent="0.2">
      <c r="A346" s="42" t="s">
        <v>822</v>
      </c>
      <c r="B346" s="43" t="s">
        <v>1274</v>
      </c>
      <c r="C346" s="44" t="s">
        <v>129</v>
      </c>
      <c r="D346" s="45" t="s">
        <v>363</v>
      </c>
      <c r="E346" s="46">
        <v>815.29</v>
      </c>
      <c r="F346" s="47">
        <f t="shared" si="10"/>
        <v>815.29</v>
      </c>
      <c r="G346" s="48">
        <f t="shared" si="11"/>
        <v>1084.3357000000001</v>
      </c>
      <c r="H346" s="52" t="s">
        <v>389</v>
      </c>
      <c r="I346" s="49" t="s">
        <v>484</v>
      </c>
      <c r="J346" s="41">
        <v>1</v>
      </c>
      <c r="K346" s="41">
        <v>102890</v>
      </c>
      <c r="L346" s="41" t="s">
        <v>1925</v>
      </c>
    </row>
    <row r="347" spans="1:12" x14ac:dyDescent="0.2">
      <c r="A347" s="8" t="s">
        <v>823</v>
      </c>
      <c r="B347" s="17" t="s">
        <v>1398</v>
      </c>
      <c r="C347" s="13" t="s">
        <v>361</v>
      </c>
      <c r="D347" s="15" t="s">
        <v>363</v>
      </c>
      <c r="E347" s="10">
        <v>289.63</v>
      </c>
      <c r="F347" s="65">
        <f t="shared" si="10"/>
        <v>289.63</v>
      </c>
      <c r="G347" s="11">
        <f t="shared" si="11"/>
        <v>385.2079</v>
      </c>
      <c r="H347" s="24" t="s">
        <v>370</v>
      </c>
      <c r="I347" s="12" t="s">
        <v>484</v>
      </c>
      <c r="J347" s="7">
        <v>2</v>
      </c>
      <c r="K347" s="7">
        <v>8278</v>
      </c>
      <c r="L347" s="7" t="s">
        <v>1926</v>
      </c>
    </row>
    <row r="348" spans="1:12" s="51" customFormat="1" x14ac:dyDescent="0.2">
      <c r="A348" s="42" t="s">
        <v>824</v>
      </c>
      <c r="B348" s="43" t="s">
        <v>1273</v>
      </c>
      <c r="C348" s="44" t="s">
        <v>129</v>
      </c>
      <c r="D348" s="45" t="s">
        <v>363</v>
      </c>
      <c r="E348" s="46">
        <v>824.53</v>
      </c>
      <c r="F348" s="47">
        <f t="shared" si="10"/>
        <v>824.53</v>
      </c>
      <c r="G348" s="48">
        <f t="shared" si="11"/>
        <v>1096.6249</v>
      </c>
      <c r="H348" s="52" t="s">
        <v>416</v>
      </c>
      <c r="I348" s="49" t="s">
        <v>484</v>
      </c>
      <c r="J348" s="41">
        <v>1</v>
      </c>
      <c r="K348" s="41">
        <v>120000</v>
      </c>
      <c r="L348" s="41" t="s">
        <v>1926</v>
      </c>
    </row>
    <row r="349" spans="1:12" x14ac:dyDescent="0.2">
      <c r="A349" s="8" t="s">
        <v>825</v>
      </c>
      <c r="B349" s="17" t="s">
        <v>1552</v>
      </c>
      <c r="C349" s="13" t="s">
        <v>361</v>
      </c>
      <c r="D349" s="15" t="s">
        <v>363</v>
      </c>
      <c r="E349" s="10">
        <v>70.8</v>
      </c>
      <c r="F349" s="65">
        <f t="shared" si="10"/>
        <v>70.8</v>
      </c>
      <c r="G349" s="11">
        <f t="shared" si="11"/>
        <v>94.164000000000001</v>
      </c>
      <c r="H349" s="24" t="s">
        <v>375</v>
      </c>
      <c r="I349" s="12" t="s">
        <v>366</v>
      </c>
      <c r="J349" s="7">
        <v>1</v>
      </c>
      <c r="K349" s="7">
        <v>742</v>
      </c>
      <c r="L349" s="7" t="s">
        <v>1925</v>
      </c>
    </row>
    <row r="350" spans="1:12" s="51" customFormat="1" x14ac:dyDescent="0.2">
      <c r="A350" s="42" t="s">
        <v>826</v>
      </c>
      <c r="B350" s="43" t="s">
        <v>1336</v>
      </c>
      <c r="C350" s="44" t="s">
        <v>130</v>
      </c>
      <c r="D350" s="45" t="s">
        <v>363</v>
      </c>
      <c r="E350" s="46">
        <v>447.42</v>
      </c>
      <c r="F350" s="47">
        <f t="shared" si="10"/>
        <v>447.42</v>
      </c>
      <c r="G350" s="48">
        <f t="shared" si="11"/>
        <v>595.06860000000006</v>
      </c>
      <c r="H350" s="52" t="s">
        <v>393</v>
      </c>
      <c r="I350" s="49" t="s">
        <v>484</v>
      </c>
      <c r="J350" s="41">
        <v>1</v>
      </c>
      <c r="K350" s="41">
        <v>90000</v>
      </c>
      <c r="L350" s="41" t="s">
        <v>1926</v>
      </c>
    </row>
    <row r="351" spans="1:12" x14ac:dyDescent="0.2">
      <c r="A351" s="8" t="s">
        <v>827</v>
      </c>
      <c r="B351" s="17" t="s">
        <v>1428</v>
      </c>
      <c r="C351" s="13" t="s">
        <v>361</v>
      </c>
      <c r="D351" s="15" t="s">
        <v>363</v>
      </c>
      <c r="E351" s="10">
        <v>224.18</v>
      </c>
      <c r="F351" s="65">
        <f t="shared" si="10"/>
        <v>224.18</v>
      </c>
      <c r="G351" s="11">
        <f t="shared" si="11"/>
        <v>298.15940000000001</v>
      </c>
      <c r="H351" s="24" t="s">
        <v>373</v>
      </c>
      <c r="I351" s="12" t="s">
        <v>484</v>
      </c>
      <c r="J351" s="7">
        <v>2</v>
      </c>
      <c r="K351" s="7">
        <v>36000</v>
      </c>
      <c r="L351" s="7" t="s">
        <v>1925</v>
      </c>
    </row>
    <row r="352" spans="1:12" x14ac:dyDescent="0.2">
      <c r="A352" s="8" t="s">
        <v>828</v>
      </c>
      <c r="B352" s="17" t="s">
        <v>87</v>
      </c>
      <c r="C352" s="13" t="s">
        <v>361</v>
      </c>
      <c r="D352" s="15" t="s">
        <v>363</v>
      </c>
      <c r="E352" s="10">
        <v>85.35</v>
      </c>
      <c r="F352" s="65">
        <f t="shared" si="10"/>
        <v>85.35</v>
      </c>
      <c r="G352" s="11">
        <f t="shared" si="11"/>
        <v>113.5155</v>
      </c>
      <c r="H352" s="24" t="s">
        <v>417</v>
      </c>
      <c r="I352" s="12" t="s">
        <v>484</v>
      </c>
      <c r="J352" s="7">
        <v>1</v>
      </c>
      <c r="K352" s="7">
        <v>3744</v>
      </c>
      <c r="L352" s="7" t="s">
        <v>1925</v>
      </c>
    </row>
    <row r="353" spans="1:12" x14ac:dyDescent="0.2">
      <c r="A353" s="8" t="s">
        <v>829</v>
      </c>
      <c r="B353" s="17" t="s">
        <v>1367</v>
      </c>
      <c r="C353" s="13" t="s">
        <v>0</v>
      </c>
      <c r="D353" s="15" t="s">
        <v>363</v>
      </c>
      <c r="E353" s="10">
        <v>343.29</v>
      </c>
      <c r="F353" s="65">
        <f t="shared" si="10"/>
        <v>343.29</v>
      </c>
      <c r="G353" s="11">
        <f t="shared" si="11"/>
        <v>456.57570000000004</v>
      </c>
      <c r="H353" s="24" t="s">
        <v>370</v>
      </c>
      <c r="I353" s="12" t="s">
        <v>484</v>
      </c>
      <c r="J353" s="7">
        <v>1</v>
      </c>
      <c r="K353" s="7">
        <v>15000</v>
      </c>
      <c r="L353" s="7" t="s">
        <v>1926</v>
      </c>
    </row>
    <row r="354" spans="1:12" x14ac:dyDescent="0.2">
      <c r="A354" s="8" t="s">
        <v>830</v>
      </c>
      <c r="B354" s="17" t="s">
        <v>1434</v>
      </c>
      <c r="C354" s="13" t="s">
        <v>0</v>
      </c>
      <c r="D354" s="15" t="s">
        <v>363</v>
      </c>
      <c r="E354" s="22">
        <v>218.89</v>
      </c>
      <c r="F354" s="72">
        <f t="shared" si="10"/>
        <v>218.89</v>
      </c>
      <c r="G354" s="11">
        <f t="shared" si="11"/>
        <v>291.12369999999999</v>
      </c>
      <c r="H354" s="24" t="s">
        <v>443</v>
      </c>
      <c r="I354" s="12" t="s">
        <v>484</v>
      </c>
      <c r="J354" s="7">
        <v>1</v>
      </c>
      <c r="K354" s="7">
        <v>11736</v>
      </c>
      <c r="L354" s="7" t="s">
        <v>1926</v>
      </c>
    </row>
    <row r="355" spans="1:12" x14ac:dyDescent="0.2">
      <c r="A355" s="8" t="s">
        <v>831</v>
      </c>
      <c r="B355" s="17" t="s">
        <v>1412</v>
      </c>
      <c r="C355" s="13" t="s">
        <v>129</v>
      </c>
      <c r="D355" s="15" t="s">
        <v>363</v>
      </c>
      <c r="E355" s="10">
        <v>261.75</v>
      </c>
      <c r="F355" s="65">
        <f t="shared" si="10"/>
        <v>261.75</v>
      </c>
      <c r="G355" s="11">
        <f t="shared" si="11"/>
        <v>348.1275</v>
      </c>
      <c r="H355" s="24" t="s">
        <v>393</v>
      </c>
      <c r="I355" s="12" t="s">
        <v>484</v>
      </c>
      <c r="J355" s="7">
        <v>1</v>
      </c>
      <c r="K355" s="7">
        <v>56000</v>
      </c>
      <c r="L355" s="7" t="s">
        <v>1926</v>
      </c>
    </row>
    <row r="356" spans="1:12" s="51" customFormat="1" x14ac:dyDescent="0.2">
      <c r="A356" s="42" t="s">
        <v>832</v>
      </c>
      <c r="B356" s="43" t="s">
        <v>1292</v>
      </c>
      <c r="C356" s="44" t="s">
        <v>0</v>
      </c>
      <c r="D356" s="45" t="s">
        <v>363</v>
      </c>
      <c r="E356" s="46">
        <v>641.48</v>
      </c>
      <c r="F356" s="47">
        <f t="shared" si="10"/>
        <v>641.48</v>
      </c>
      <c r="G356" s="48">
        <f t="shared" si="11"/>
        <v>853.16840000000002</v>
      </c>
      <c r="H356" s="52" t="s">
        <v>370</v>
      </c>
      <c r="I356" s="49" t="s">
        <v>484</v>
      </c>
      <c r="J356" s="41">
        <v>4</v>
      </c>
      <c r="K356" s="41">
        <v>28794</v>
      </c>
      <c r="L356" s="41" t="s">
        <v>1926</v>
      </c>
    </row>
    <row r="357" spans="1:12" x14ac:dyDescent="0.2">
      <c r="A357" s="8" t="s">
        <v>833</v>
      </c>
      <c r="B357" s="17" t="s">
        <v>1510</v>
      </c>
      <c r="C357" s="13" t="s">
        <v>128</v>
      </c>
      <c r="D357" s="15" t="s">
        <v>363</v>
      </c>
      <c r="E357" s="10">
        <v>119.16</v>
      </c>
      <c r="F357" s="65">
        <f t="shared" si="10"/>
        <v>119.16</v>
      </c>
      <c r="G357" s="11">
        <f t="shared" si="11"/>
        <v>158.4828</v>
      </c>
      <c r="H357" s="24" t="s">
        <v>388</v>
      </c>
      <c r="I357" s="12" t="s">
        <v>484</v>
      </c>
      <c r="J357" s="7">
        <v>2</v>
      </c>
      <c r="K357" s="7">
        <v>4584</v>
      </c>
      <c r="L357" s="7" t="s">
        <v>1926</v>
      </c>
    </row>
    <row r="358" spans="1:12" x14ac:dyDescent="0.2">
      <c r="A358" s="8" t="s">
        <v>834</v>
      </c>
      <c r="B358" s="17" t="s">
        <v>1300</v>
      </c>
      <c r="C358" s="13" t="s">
        <v>0</v>
      </c>
      <c r="D358" s="63" t="s">
        <v>363</v>
      </c>
      <c r="E358" s="64">
        <v>598.58000000000004</v>
      </c>
      <c r="F358" s="65">
        <f t="shared" si="10"/>
        <v>598.58000000000004</v>
      </c>
      <c r="G358" s="11">
        <f t="shared" si="11"/>
        <v>796.11140000000012</v>
      </c>
      <c r="H358" s="24" t="s">
        <v>370</v>
      </c>
      <c r="I358" s="12" t="s">
        <v>484</v>
      </c>
      <c r="J358" s="7">
        <v>2</v>
      </c>
      <c r="K358" s="7">
        <v>26200</v>
      </c>
      <c r="L358" s="7" t="s">
        <v>1926</v>
      </c>
    </row>
    <row r="359" spans="1:12" x14ac:dyDescent="0.2">
      <c r="A359" s="8" t="s">
        <v>835</v>
      </c>
      <c r="B359" s="17" t="s">
        <v>1495</v>
      </c>
      <c r="C359" s="13" t="s">
        <v>130</v>
      </c>
      <c r="D359" s="15" t="s">
        <v>363</v>
      </c>
      <c r="E359" s="10">
        <v>137.65</v>
      </c>
      <c r="F359" s="65">
        <f t="shared" si="10"/>
        <v>137.65</v>
      </c>
      <c r="G359" s="11">
        <f t="shared" si="11"/>
        <v>183.07450000000003</v>
      </c>
      <c r="H359" s="24" t="s">
        <v>389</v>
      </c>
      <c r="I359" s="12" t="s">
        <v>484</v>
      </c>
      <c r="J359" s="7">
        <v>1</v>
      </c>
      <c r="K359" s="7">
        <v>14000</v>
      </c>
      <c r="L359" s="7" t="s">
        <v>1926</v>
      </c>
    </row>
    <row r="360" spans="1:12" x14ac:dyDescent="0.2">
      <c r="A360" s="8" t="s">
        <v>836</v>
      </c>
      <c r="B360" s="17" t="s">
        <v>1354</v>
      </c>
      <c r="C360" s="13" t="s">
        <v>0</v>
      </c>
      <c r="D360" s="15" t="s">
        <v>363</v>
      </c>
      <c r="E360" s="10">
        <v>386.18</v>
      </c>
      <c r="F360" s="65">
        <f t="shared" si="10"/>
        <v>386.18</v>
      </c>
      <c r="G360" s="11">
        <f t="shared" si="11"/>
        <v>513.61940000000004</v>
      </c>
      <c r="H360" s="24" t="s">
        <v>388</v>
      </c>
      <c r="I360" s="12" t="s">
        <v>484</v>
      </c>
      <c r="J360" s="7">
        <v>2</v>
      </c>
      <c r="K360" s="7">
        <v>17000</v>
      </c>
      <c r="L360" s="7" t="s">
        <v>1926</v>
      </c>
    </row>
    <row r="361" spans="1:12" x14ac:dyDescent="0.2">
      <c r="A361" s="8" t="s">
        <v>837</v>
      </c>
      <c r="B361" s="17" t="s">
        <v>1356</v>
      </c>
      <c r="C361" s="13" t="s">
        <v>361</v>
      </c>
      <c r="D361" s="15" t="s">
        <v>363</v>
      </c>
      <c r="E361" s="22">
        <v>382.03</v>
      </c>
      <c r="F361" s="72">
        <f t="shared" si="10"/>
        <v>382.03</v>
      </c>
      <c r="G361" s="11">
        <f t="shared" si="11"/>
        <v>508.09989999999999</v>
      </c>
      <c r="H361" s="24" t="s">
        <v>370</v>
      </c>
      <c r="I361" s="12" t="s">
        <v>484</v>
      </c>
      <c r="J361" s="7">
        <v>1</v>
      </c>
      <c r="K361" s="7">
        <v>15480</v>
      </c>
      <c r="L361" s="7" t="s">
        <v>1925</v>
      </c>
    </row>
    <row r="362" spans="1:12" x14ac:dyDescent="0.2">
      <c r="A362" s="8" t="s">
        <v>838</v>
      </c>
      <c r="B362" s="17" t="s">
        <v>1577</v>
      </c>
      <c r="C362" s="13" t="s">
        <v>361</v>
      </c>
      <c r="D362" s="15" t="s">
        <v>363</v>
      </c>
      <c r="E362" s="10">
        <v>53.63</v>
      </c>
      <c r="F362" s="65">
        <f t="shared" si="10"/>
        <v>53.63</v>
      </c>
      <c r="G362" s="11">
        <f t="shared" si="11"/>
        <v>71.327900000000014</v>
      </c>
      <c r="H362" s="24" t="s">
        <v>373</v>
      </c>
      <c r="I362" s="12" t="s">
        <v>484</v>
      </c>
      <c r="J362" s="7">
        <v>1</v>
      </c>
      <c r="K362" s="7">
        <v>6940</v>
      </c>
      <c r="L362" s="7" t="s">
        <v>1925</v>
      </c>
    </row>
    <row r="363" spans="1:12" x14ac:dyDescent="0.2">
      <c r="A363" s="8" t="s">
        <v>839</v>
      </c>
      <c r="B363" s="17" t="s">
        <v>1487</v>
      </c>
      <c r="C363" s="13" t="s">
        <v>0</v>
      </c>
      <c r="D363" s="15" t="s">
        <v>363</v>
      </c>
      <c r="E363" s="10">
        <v>150.18</v>
      </c>
      <c r="F363" s="65">
        <f t="shared" si="10"/>
        <v>150.18</v>
      </c>
      <c r="G363" s="11">
        <f t="shared" si="11"/>
        <v>199.73940000000002</v>
      </c>
      <c r="H363" s="24" t="s">
        <v>370</v>
      </c>
      <c r="I363" s="12" t="s">
        <v>484</v>
      </c>
      <c r="J363" s="7">
        <v>1</v>
      </c>
      <c r="K363" s="7">
        <v>12700</v>
      </c>
      <c r="L363" s="7" t="s">
        <v>1926</v>
      </c>
    </row>
    <row r="364" spans="1:12" x14ac:dyDescent="0.2">
      <c r="A364" s="8" t="s">
        <v>840</v>
      </c>
      <c r="B364" s="17" t="s">
        <v>1417</v>
      </c>
      <c r="C364" s="13" t="s">
        <v>361</v>
      </c>
      <c r="D364" s="15" t="s">
        <v>363</v>
      </c>
      <c r="E364" s="10">
        <v>246.71</v>
      </c>
      <c r="F364" s="65">
        <f t="shared" si="10"/>
        <v>246.71</v>
      </c>
      <c r="G364" s="11">
        <f t="shared" si="11"/>
        <v>328.12430000000001</v>
      </c>
      <c r="H364" s="24" t="s">
        <v>471</v>
      </c>
      <c r="I364" s="12" t="s">
        <v>484</v>
      </c>
      <c r="J364" s="7">
        <v>1</v>
      </c>
      <c r="K364" s="7">
        <v>13650</v>
      </c>
      <c r="L364" s="7" t="s">
        <v>1925</v>
      </c>
    </row>
    <row r="365" spans="1:12" x14ac:dyDescent="0.2">
      <c r="A365" s="8" t="s">
        <v>841</v>
      </c>
      <c r="B365" s="17" t="s">
        <v>1437</v>
      </c>
      <c r="C365" s="13" t="s">
        <v>361</v>
      </c>
      <c r="D365" s="15" t="s">
        <v>363</v>
      </c>
      <c r="E365" s="10">
        <v>214.55</v>
      </c>
      <c r="F365" s="65">
        <f t="shared" si="10"/>
        <v>214.55</v>
      </c>
      <c r="G365" s="11">
        <f t="shared" si="11"/>
        <v>285.35150000000004</v>
      </c>
      <c r="H365" s="24" t="s">
        <v>472</v>
      </c>
      <c r="I365" s="12" t="s">
        <v>484</v>
      </c>
      <c r="J365" s="7">
        <v>1</v>
      </c>
      <c r="K365" s="7">
        <v>15000</v>
      </c>
      <c r="L365" s="7" t="s">
        <v>1925</v>
      </c>
    </row>
    <row r="366" spans="1:12" x14ac:dyDescent="0.2">
      <c r="A366" s="8" t="s">
        <v>842</v>
      </c>
      <c r="B366" s="17" t="s">
        <v>1311</v>
      </c>
      <c r="C366" s="13" t="s">
        <v>129</v>
      </c>
      <c r="D366" s="15" t="s">
        <v>363</v>
      </c>
      <c r="E366" s="10">
        <v>540.83000000000004</v>
      </c>
      <c r="F366" s="65">
        <f t="shared" si="10"/>
        <v>540.83000000000004</v>
      </c>
      <c r="G366" s="11">
        <f t="shared" si="11"/>
        <v>719.30390000000011</v>
      </c>
      <c r="H366" s="24" t="s">
        <v>373</v>
      </c>
      <c r="I366" s="12" t="s">
        <v>484</v>
      </c>
      <c r="J366" s="7">
        <v>1</v>
      </c>
      <c r="K366" s="7">
        <v>64000</v>
      </c>
      <c r="L366" s="7" t="s">
        <v>1926</v>
      </c>
    </row>
    <row r="367" spans="1:12" x14ac:dyDescent="0.2">
      <c r="A367" s="8" t="s">
        <v>843</v>
      </c>
      <c r="B367" s="17" t="s">
        <v>1255</v>
      </c>
      <c r="C367" s="13" t="s">
        <v>129</v>
      </c>
      <c r="D367" s="15" t="s">
        <v>363</v>
      </c>
      <c r="E367" s="10">
        <v>1373.08</v>
      </c>
      <c r="F367" s="65">
        <f t="shared" si="10"/>
        <v>1373.08</v>
      </c>
      <c r="G367" s="11">
        <f t="shared" si="11"/>
        <v>1826.1964</v>
      </c>
      <c r="H367" s="24" t="s">
        <v>415</v>
      </c>
      <c r="I367" s="12" t="s">
        <v>484</v>
      </c>
      <c r="J367" s="7">
        <v>1</v>
      </c>
      <c r="K367" s="7">
        <v>160000</v>
      </c>
      <c r="L367" s="7" t="s">
        <v>1925</v>
      </c>
    </row>
    <row r="368" spans="1:12" x14ac:dyDescent="0.2">
      <c r="A368" s="8" t="s">
        <v>844</v>
      </c>
      <c r="B368" s="17" t="s">
        <v>1309</v>
      </c>
      <c r="C368" s="13" t="s">
        <v>129</v>
      </c>
      <c r="D368" s="15" t="s">
        <v>363</v>
      </c>
      <c r="E368" s="10">
        <v>543.78</v>
      </c>
      <c r="F368" s="65">
        <f t="shared" si="10"/>
        <v>543.78</v>
      </c>
      <c r="G368" s="11">
        <f t="shared" si="11"/>
        <v>723.22739999999999</v>
      </c>
      <c r="H368" s="24" t="s">
        <v>416</v>
      </c>
      <c r="I368" s="12" t="s">
        <v>484</v>
      </c>
      <c r="J368" s="7">
        <v>1</v>
      </c>
      <c r="K368" s="7">
        <v>80000</v>
      </c>
      <c r="L368" s="7" t="s">
        <v>1926</v>
      </c>
    </row>
    <row r="369" spans="1:12" x14ac:dyDescent="0.2">
      <c r="A369" s="8" t="s">
        <v>845</v>
      </c>
      <c r="B369" s="17" t="s">
        <v>1509</v>
      </c>
      <c r="C369" s="13" t="s">
        <v>361</v>
      </c>
      <c r="D369" s="15" t="s">
        <v>363</v>
      </c>
      <c r="E369" s="22">
        <v>119.75</v>
      </c>
      <c r="F369" s="72">
        <f t="shared" si="10"/>
        <v>119.75</v>
      </c>
      <c r="G369" s="11">
        <f t="shared" si="11"/>
        <v>159.26750000000001</v>
      </c>
      <c r="H369" s="24" t="s">
        <v>401</v>
      </c>
      <c r="I369" s="12" t="s">
        <v>484</v>
      </c>
      <c r="J369" s="7">
        <v>1</v>
      </c>
      <c r="K369" s="7">
        <v>10000</v>
      </c>
      <c r="L369" s="7" t="s">
        <v>1925</v>
      </c>
    </row>
    <row r="370" spans="1:12" x14ac:dyDescent="0.2">
      <c r="A370" s="8" t="s">
        <v>846</v>
      </c>
      <c r="B370" s="17" t="s">
        <v>1571</v>
      </c>
      <c r="C370" s="13" t="s">
        <v>361</v>
      </c>
      <c r="D370" s="15" t="s">
        <v>363</v>
      </c>
      <c r="E370" s="10">
        <v>57.91</v>
      </c>
      <c r="F370" s="65">
        <f t="shared" si="10"/>
        <v>57.91</v>
      </c>
      <c r="G370" s="11">
        <f t="shared" si="11"/>
        <v>77.020300000000006</v>
      </c>
      <c r="H370" s="24" t="s">
        <v>388</v>
      </c>
      <c r="I370" s="12" t="s">
        <v>484</v>
      </c>
      <c r="J370" s="7">
        <v>1</v>
      </c>
      <c r="K370" s="7">
        <v>10000</v>
      </c>
      <c r="L370" s="7" t="s">
        <v>1926</v>
      </c>
    </row>
    <row r="371" spans="1:12" x14ac:dyDescent="0.2">
      <c r="A371" s="8" t="s">
        <v>847</v>
      </c>
      <c r="B371" s="17" t="s">
        <v>1516</v>
      </c>
      <c r="C371" s="13" t="s">
        <v>361</v>
      </c>
      <c r="D371" s="15" t="s">
        <v>363</v>
      </c>
      <c r="E371" s="10">
        <v>107.29</v>
      </c>
      <c r="F371" s="65">
        <f t="shared" si="10"/>
        <v>107.29</v>
      </c>
      <c r="G371" s="11">
        <f t="shared" si="11"/>
        <v>142.69570000000002</v>
      </c>
      <c r="H371" s="24" t="s">
        <v>469</v>
      </c>
      <c r="I371" s="12" t="s">
        <v>484</v>
      </c>
      <c r="J371" s="7">
        <v>1</v>
      </c>
      <c r="K371" s="7">
        <v>5526</v>
      </c>
      <c r="L371" s="7" t="s">
        <v>1925</v>
      </c>
    </row>
    <row r="372" spans="1:12" x14ac:dyDescent="0.2">
      <c r="A372" s="8" t="s">
        <v>848</v>
      </c>
      <c r="B372" s="17" t="s">
        <v>237</v>
      </c>
      <c r="C372" s="13" t="s">
        <v>0</v>
      </c>
      <c r="D372" s="15" t="s">
        <v>363</v>
      </c>
      <c r="E372" s="10">
        <v>139.44999999999999</v>
      </c>
      <c r="F372" s="65">
        <f t="shared" si="10"/>
        <v>139.44999999999999</v>
      </c>
      <c r="G372" s="11">
        <f t="shared" si="11"/>
        <v>185.46850000000001</v>
      </c>
      <c r="H372" s="24" t="s">
        <v>388</v>
      </c>
      <c r="I372" s="12" t="s">
        <v>484</v>
      </c>
      <c r="J372" s="7">
        <v>1</v>
      </c>
      <c r="K372" s="7">
        <v>15226</v>
      </c>
      <c r="L372" s="7" t="s">
        <v>1926</v>
      </c>
    </row>
    <row r="373" spans="1:12" x14ac:dyDescent="0.2">
      <c r="A373" s="8" t="s">
        <v>849</v>
      </c>
      <c r="B373" s="17" t="s">
        <v>1633</v>
      </c>
      <c r="C373" s="13" t="s">
        <v>128</v>
      </c>
      <c r="D373" s="15" t="s">
        <v>363</v>
      </c>
      <c r="E373" s="10">
        <v>22.01</v>
      </c>
      <c r="F373" s="65">
        <f t="shared" si="10"/>
        <v>22.01</v>
      </c>
      <c r="G373" s="11">
        <f t="shared" si="11"/>
        <v>29.273300000000003</v>
      </c>
      <c r="H373" s="24" t="s">
        <v>437</v>
      </c>
      <c r="I373" s="12" t="s">
        <v>484</v>
      </c>
      <c r="J373" s="7">
        <v>1</v>
      </c>
      <c r="K373" s="7">
        <v>252</v>
      </c>
      <c r="L373" s="7" t="s">
        <v>1925</v>
      </c>
    </row>
    <row r="374" spans="1:12" x14ac:dyDescent="0.2">
      <c r="A374" s="8" t="s">
        <v>850</v>
      </c>
      <c r="B374" s="17" t="s">
        <v>1392</v>
      </c>
      <c r="C374" s="13" t="s">
        <v>0</v>
      </c>
      <c r="D374" s="15" t="s">
        <v>363</v>
      </c>
      <c r="E374" s="10">
        <v>293.52999999999997</v>
      </c>
      <c r="F374" s="65">
        <f t="shared" si="10"/>
        <v>293.52999999999997</v>
      </c>
      <c r="G374" s="11">
        <f t="shared" si="11"/>
        <v>390.39490000000001</v>
      </c>
      <c r="H374" s="24" t="s">
        <v>370</v>
      </c>
      <c r="I374" s="12" t="s">
        <v>484</v>
      </c>
      <c r="J374" s="7">
        <v>2</v>
      </c>
      <c r="K374" s="7">
        <v>15460</v>
      </c>
      <c r="L374" s="7" t="s">
        <v>1926</v>
      </c>
    </row>
    <row r="375" spans="1:12" x14ac:dyDescent="0.2">
      <c r="A375" s="8" t="s">
        <v>851</v>
      </c>
      <c r="B375" s="17" t="s">
        <v>1250</v>
      </c>
      <c r="C375" s="13" t="s">
        <v>129</v>
      </c>
      <c r="D375" s="15" t="s">
        <v>363</v>
      </c>
      <c r="E375" s="10">
        <v>1920.18</v>
      </c>
      <c r="F375" s="65">
        <f t="shared" si="10"/>
        <v>1920.18</v>
      </c>
      <c r="G375" s="11">
        <f t="shared" si="11"/>
        <v>2553.8394000000003</v>
      </c>
      <c r="H375" s="24" t="s">
        <v>389</v>
      </c>
      <c r="I375" s="12" t="s">
        <v>484</v>
      </c>
      <c r="J375" s="7">
        <v>1</v>
      </c>
      <c r="K375" s="7">
        <v>197000</v>
      </c>
      <c r="L375" s="7" t="s">
        <v>1926</v>
      </c>
    </row>
    <row r="376" spans="1:12" x14ac:dyDescent="0.2">
      <c r="A376" s="8" t="s">
        <v>852</v>
      </c>
      <c r="B376" s="17" t="s">
        <v>1263</v>
      </c>
      <c r="C376" s="13" t="s">
        <v>129</v>
      </c>
      <c r="D376" s="15" t="s">
        <v>363</v>
      </c>
      <c r="E376" s="10">
        <v>1008.37</v>
      </c>
      <c r="F376" s="65">
        <f t="shared" si="10"/>
        <v>1008.37</v>
      </c>
      <c r="G376" s="11">
        <f t="shared" si="11"/>
        <v>1341.1321</v>
      </c>
      <c r="H376" s="24" t="s">
        <v>389</v>
      </c>
      <c r="I376" s="12" t="s">
        <v>484</v>
      </c>
      <c r="J376" s="7">
        <v>1</v>
      </c>
      <c r="K376" s="7">
        <v>94000</v>
      </c>
      <c r="L376" s="7" t="s">
        <v>1926</v>
      </c>
    </row>
    <row r="377" spans="1:12" x14ac:dyDescent="0.2">
      <c r="A377" s="8" t="s">
        <v>853</v>
      </c>
      <c r="B377" s="17" t="s">
        <v>1584</v>
      </c>
      <c r="C377" s="13" t="s">
        <v>128</v>
      </c>
      <c r="D377" s="15" t="s">
        <v>363</v>
      </c>
      <c r="E377" s="10">
        <v>49.24</v>
      </c>
      <c r="F377" s="65">
        <f t="shared" si="10"/>
        <v>49.24</v>
      </c>
      <c r="G377" s="11">
        <f t="shared" si="11"/>
        <v>65.489200000000011</v>
      </c>
      <c r="H377" s="24" t="s">
        <v>375</v>
      </c>
      <c r="I377" s="12" t="s">
        <v>366</v>
      </c>
      <c r="J377" s="7">
        <v>1</v>
      </c>
      <c r="K377" s="7">
        <v>996</v>
      </c>
      <c r="L377" s="7" t="s">
        <v>1925</v>
      </c>
    </row>
    <row r="378" spans="1:12" x14ac:dyDescent="0.2">
      <c r="A378" s="8" t="s">
        <v>854</v>
      </c>
      <c r="B378" s="17" t="s">
        <v>147</v>
      </c>
      <c r="C378" s="13" t="s">
        <v>129</v>
      </c>
      <c r="D378" s="15" t="s">
        <v>363</v>
      </c>
      <c r="E378" s="10">
        <v>418.37</v>
      </c>
      <c r="F378" s="65">
        <f t="shared" si="10"/>
        <v>418.37</v>
      </c>
      <c r="G378" s="11">
        <f t="shared" si="11"/>
        <v>556.43209999999999</v>
      </c>
      <c r="H378" s="24" t="s">
        <v>388</v>
      </c>
      <c r="I378" s="12" t="s">
        <v>484</v>
      </c>
      <c r="J378" s="7">
        <v>1</v>
      </c>
      <c r="K378" s="7">
        <v>50422</v>
      </c>
      <c r="L378" s="7" t="s">
        <v>1926</v>
      </c>
    </row>
    <row r="379" spans="1:12" x14ac:dyDescent="0.2">
      <c r="A379" s="8" t="s">
        <v>855</v>
      </c>
      <c r="B379" s="17" t="s">
        <v>1520</v>
      </c>
      <c r="C379" s="13" t="s">
        <v>0</v>
      </c>
      <c r="D379" s="15" t="s">
        <v>363</v>
      </c>
      <c r="E379" s="10">
        <v>103.23</v>
      </c>
      <c r="F379" s="65">
        <f t="shared" si="10"/>
        <v>103.23</v>
      </c>
      <c r="G379" s="11">
        <f t="shared" si="11"/>
        <v>137.29590000000002</v>
      </c>
      <c r="H379" s="24" t="s">
        <v>372</v>
      </c>
      <c r="I379" s="12" t="s">
        <v>484</v>
      </c>
      <c r="J379" s="7">
        <v>1</v>
      </c>
      <c r="K379" s="7">
        <v>4380</v>
      </c>
      <c r="L379" s="7" t="s">
        <v>1925</v>
      </c>
    </row>
    <row r="380" spans="1:12" x14ac:dyDescent="0.2">
      <c r="A380" s="8" t="s">
        <v>856</v>
      </c>
      <c r="B380" s="17" t="s">
        <v>1536</v>
      </c>
      <c r="C380" s="13" t="s">
        <v>0</v>
      </c>
      <c r="D380" s="15" t="s">
        <v>363</v>
      </c>
      <c r="E380" s="10">
        <v>85.81</v>
      </c>
      <c r="F380" s="65">
        <f t="shared" si="10"/>
        <v>85.81</v>
      </c>
      <c r="G380" s="11">
        <f t="shared" si="11"/>
        <v>114.12730000000001</v>
      </c>
      <c r="H380" s="24" t="s">
        <v>388</v>
      </c>
      <c r="I380" s="12" t="s">
        <v>484</v>
      </c>
      <c r="J380" s="7">
        <v>1</v>
      </c>
      <c r="K380" s="7">
        <v>12000</v>
      </c>
      <c r="L380" s="7" t="s">
        <v>1926</v>
      </c>
    </row>
    <row r="381" spans="1:12" x14ac:dyDescent="0.2">
      <c r="A381" s="8" t="s">
        <v>857</v>
      </c>
      <c r="B381" s="17" t="s">
        <v>1331</v>
      </c>
      <c r="C381" s="13" t="s">
        <v>129</v>
      </c>
      <c r="D381" s="15" t="s">
        <v>363</v>
      </c>
      <c r="E381" s="10">
        <v>461.29</v>
      </c>
      <c r="F381" s="65">
        <f t="shared" si="10"/>
        <v>461.29</v>
      </c>
      <c r="G381" s="11">
        <f t="shared" si="11"/>
        <v>613.51570000000004</v>
      </c>
      <c r="H381" s="24" t="s">
        <v>388</v>
      </c>
      <c r="I381" s="12" t="s">
        <v>484</v>
      </c>
      <c r="J381" s="7">
        <v>2</v>
      </c>
      <c r="K381" s="7">
        <v>31498</v>
      </c>
      <c r="L381" s="7" t="s">
        <v>1926</v>
      </c>
    </row>
    <row r="382" spans="1:12" x14ac:dyDescent="0.2">
      <c r="A382" s="8" t="s">
        <v>858</v>
      </c>
      <c r="B382" s="17" t="s">
        <v>1268</v>
      </c>
      <c r="C382" s="13" t="s">
        <v>129</v>
      </c>
      <c r="D382" s="15" t="s">
        <v>363</v>
      </c>
      <c r="E382" s="10">
        <v>901.08</v>
      </c>
      <c r="F382" s="65">
        <f t="shared" si="10"/>
        <v>901.08</v>
      </c>
      <c r="G382" s="11">
        <f t="shared" si="11"/>
        <v>1198.4364</v>
      </c>
      <c r="H382" s="24" t="s">
        <v>389</v>
      </c>
      <c r="I382" s="12" t="s">
        <v>484</v>
      </c>
      <c r="J382" s="7">
        <v>1</v>
      </c>
      <c r="K382" s="7">
        <v>86620</v>
      </c>
      <c r="L382" s="7" t="s">
        <v>1926</v>
      </c>
    </row>
    <row r="383" spans="1:12" x14ac:dyDescent="0.2">
      <c r="A383" s="8" t="s">
        <v>859</v>
      </c>
      <c r="B383" s="17" t="s">
        <v>34</v>
      </c>
      <c r="C383" s="13" t="s">
        <v>130</v>
      </c>
      <c r="D383" s="15" t="s">
        <v>363</v>
      </c>
      <c r="E383" s="10">
        <v>468.28</v>
      </c>
      <c r="F383" s="65">
        <f t="shared" si="10"/>
        <v>468.28</v>
      </c>
      <c r="G383" s="11">
        <f t="shared" si="11"/>
        <v>622.81240000000003</v>
      </c>
      <c r="H383" s="24" t="s">
        <v>418</v>
      </c>
      <c r="I383" s="12" t="s">
        <v>484</v>
      </c>
      <c r="J383" s="7">
        <v>1</v>
      </c>
      <c r="K383" s="7">
        <v>74020</v>
      </c>
      <c r="L383" s="7" t="s">
        <v>1926</v>
      </c>
    </row>
    <row r="384" spans="1:12" x14ac:dyDescent="0.2">
      <c r="A384" s="8" t="s">
        <v>860</v>
      </c>
      <c r="B384" s="17" t="s">
        <v>1261</v>
      </c>
      <c r="C384" s="13" t="s">
        <v>129</v>
      </c>
      <c r="D384" s="15" t="s">
        <v>363</v>
      </c>
      <c r="E384" s="10">
        <v>1072.71</v>
      </c>
      <c r="F384" s="65">
        <f t="shared" si="10"/>
        <v>1072.71</v>
      </c>
      <c r="G384" s="11">
        <f t="shared" si="11"/>
        <v>1426.7043000000001</v>
      </c>
      <c r="H384" s="24" t="s">
        <v>416</v>
      </c>
      <c r="I384" s="12" t="s">
        <v>484</v>
      </c>
      <c r="J384" s="7">
        <v>1</v>
      </c>
      <c r="K384" s="7">
        <v>135000</v>
      </c>
      <c r="L384" s="7" t="s">
        <v>1926</v>
      </c>
    </row>
    <row r="385" spans="1:12" x14ac:dyDescent="0.2">
      <c r="A385" s="8" t="s">
        <v>861</v>
      </c>
      <c r="B385" s="17" t="s">
        <v>1631</v>
      </c>
      <c r="C385" s="13" t="s">
        <v>128</v>
      </c>
      <c r="D385" s="15" t="s">
        <v>363</v>
      </c>
      <c r="E385" s="10">
        <v>23.28</v>
      </c>
      <c r="F385" s="65">
        <f t="shared" si="10"/>
        <v>23.28</v>
      </c>
      <c r="G385" s="11">
        <f t="shared" si="11"/>
        <v>30.962400000000002</v>
      </c>
      <c r="H385" s="24" t="s">
        <v>372</v>
      </c>
      <c r="I385" s="12" t="s">
        <v>484</v>
      </c>
      <c r="J385" s="7">
        <v>1</v>
      </c>
      <c r="K385" s="7">
        <v>108</v>
      </c>
      <c r="L385" s="7" t="s">
        <v>1925</v>
      </c>
    </row>
    <row r="386" spans="1:12" x14ac:dyDescent="0.2">
      <c r="A386" s="8" t="s">
        <v>862</v>
      </c>
      <c r="B386" s="17" t="s">
        <v>1630</v>
      </c>
      <c r="C386" s="13" t="s">
        <v>128</v>
      </c>
      <c r="D386" s="15" t="s">
        <v>363</v>
      </c>
      <c r="E386" s="10">
        <v>23.39</v>
      </c>
      <c r="F386" s="65">
        <f t="shared" si="10"/>
        <v>23.39</v>
      </c>
      <c r="G386" s="11">
        <f t="shared" si="11"/>
        <v>31.108700000000002</v>
      </c>
      <c r="H386" s="24" t="s">
        <v>419</v>
      </c>
      <c r="I386" s="12" t="s">
        <v>484</v>
      </c>
      <c r="J386" s="7">
        <v>1</v>
      </c>
      <c r="K386" s="7">
        <v>214</v>
      </c>
      <c r="L386" s="7" t="s">
        <v>1925</v>
      </c>
    </row>
    <row r="387" spans="1:12" x14ac:dyDescent="0.2">
      <c r="A387" s="8" t="s">
        <v>863</v>
      </c>
      <c r="B387" s="17" t="s">
        <v>1249</v>
      </c>
      <c r="C387" s="13" t="s">
        <v>0</v>
      </c>
      <c r="D387" s="15" t="s">
        <v>363</v>
      </c>
      <c r="E387" s="10">
        <v>2445.8200000000002</v>
      </c>
      <c r="F387" s="65">
        <f t="shared" si="10"/>
        <v>2445.8200000000002</v>
      </c>
      <c r="G387" s="11">
        <f t="shared" si="11"/>
        <v>3252.9406000000004</v>
      </c>
      <c r="H387" s="24" t="s">
        <v>420</v>
      </c>
      <c r="I387" s="12" t="s">
        <v>484</v>
      </c>
      <c r="J387" s="7">
        <v>1</v>
      </c>
      <c r="K387" s="7">
        <v>116406</v>
      </c>
      <c r="L387" s="7" t="s">
        <v>1925</v>
      </c>
    </row>
    <row r="388" spans="1:12" x14ac:dyDescent="0.2">
      <c r="A388" s="8" t="s">
        <v>864</v>
      </c>
      <c r="B388" s="17" t="s">
        <v>1289</v>
      </c>
      <c r="C388" s="13" t="s">
        <v>0</v>
      </c>
      <c r="D388" s="15" t="s">
        <v>363</v>
      </c>
      <c r="E388" s="10">
        <v>684.4</v>
      </c>
      <c r="F388" s="65">
        <f t="shared" si="10"/>
        <v>684.4</v>
      </c>
      <c r="G388" s="11">
        <f t="shared" si="11"/>
        <v>910.25200000000007</v>
      </c>
      <c r="H388" s="24" t="s">
        <v>420</v>
      </c>
      <c r="I388" s="12" t="s">
        <v>484</v>
      </c>
      <c r="J388" s="7">
        <v>1</v>
      </c>
      <c r="K388" s="7">
        <v>29724</v>
      </c>
      <c r="L388" s="7" t="s">
        <v>1926</v>
      </c>
    </row>
    <row r="389" spans="1:12" x14ac:dyDescent="0.2">
      <c r="A389" s="8" t="s">
        <v>865</v>
      </c>
      <c r="B389" s="17" t="s">
        <v>1260</v>
      </c>
      <c r="C389" s="13" t="s">
        <v>0</v>
      </c>
      <c r="D389" s="15" t="s">
        <v>363</v>
      </c>
      <c r="E389" s="10">
        <v>1128.1400000000001</v>
      </c>
      <c r="F389" s="65">
        <f t="shared" si="10"/>
        <v>1128.1400000000001</v>
      </c>
      <c r="G389" s="11">
        <f t="shared" si="11"/>
        <v>1500.4262000000001</v>
      </c>
      <c r="H389" s="24" t="s">
        <v>420</v>
      </c>
      <c r="I389" s="12" t="s">
        <v>484</v>
      </c>
      <c r="J389" s="7">
        <v>1</v>
      </c>
      <c r="K389" s="7">
        <v>46932</v>
      </c>
      <c r="L389" s="7" t="s">
        <v>1926</v>
      </c>
    </row>
    <row r="390" spans="1:12" x14ac:dyDescent="0.2">
      <c r="A390" s="8" t="s">
        <v>866</v>
      </c>
      <c r="B390" s="17" t="s">
        <v>1632</v>
      </c>
      <c r="C390" s="13" t="s">
        <v>128</v>
      </c>
      <c r="D390" s="15" t="s">
        <v>363</v>
      </c>
      <c r="E390" s="10">
        <v>23.28</v>
      </c>
      <c r="F390" s="65">
        <f t="shared" si="10"/>
        <v>23.28</v>
      </c>
      <c r="G390" s="11">
        <f t="shared" si="11"/>
        <v>30.962400000000002</v>
      </c>
      <c r="H390" s="24" t="s">
        <v>372</v>
      </c>
      <c r="I390" s="12" t="s">
        <v>484</v>
      </c>
      <c r="J390" s="7">
        <v>1</v>
      </c>
      <c r="K390" s="7">
        <v>182</v>
      </c>
      <c r="L390" s="7" t="s">
        <v>1925</v>
      </c>
    </row>
    <row r="391" spans="1:12" x14ac:dyDescent="0.2">
      <c r="A391" s="8" t="s">
        <v>867</v>
      </c>
      <c r="B391" s="17" t="s">
        <v>1270</v>
      </c>
      <c r="C391" s="13" t="s">
        <v>129</v>
      </c>
      <c r="D391" s="15" t="s">
        <v>363</v>
      </c>
      <c r="E391" s="10">
        <v>858.18</v>
      </c>
      <c r="F391" s="65">
        <f t="shared" si="10"/>
        <v>858.18</v>
      </c>
      <c r="G391" s="11">
        <f t="shared" si="11"/>
        <v>1141.3794</v>
      </c>
      <c r="H391" s="24" t="s">
        <v>389</v>
      </c>
      <c r="I391" s="12" t="s">
        <v>484</v>
      </c>
      <c r="J391" s="7">
        <v>1</v>
      </c>
      <c r="K391" s="7">
        <v>99000</v>
      </c>
      <c r="L391" s="7" t="s">
        <v>1926</v>
      </c>
    </row>
    <row r="392" spans="1:12" x14ac:dyDescent="0.2">
      <c r="A392" s="8" t="s">
        <v>868</v>
      </c>
      <c r="B392" s="17" t="s">
        <v>1282</v>
      </c>
      <c r="C392" s="13" t="s">
        <v>129</v>
      </c>
      <c r="D392" s="15" t="s">
        <v>363</v>
      </c>
      <c r="E392" s="10">
        <v>697.29</v>
      </c>
      <c r="F392" s="65">
        <f t="shared" si="10"/>
        <v>697.29</v>
      </c>
      <c r="G392" s="11">
        <f t="shared" si="11"/>
        <v>927.39570000000003</v>
      </c>
      <c r="H392" s="24" t="s">
        <v>388</v>
      </c>
      <c r="I392" s="12" t="s">
        <v>484</v>
      </c>
      <c r="J392" s="7">
        <v>1</v>
      </c>
      <c r="K392" s="7">
        <v>72000</v>
      </c>
      <c r="L392" s="7" t="s">
        <v>1926</v>
      </c>
    </row>
    <row r="393" spans="1:12" x14ac:dyDescent="0.2">
      <c r="A393" s="8" t="s">
        <v>869</v>
      </c>
      <c r="B393" s="17" t="s">
        <v>1438</v>
      </c>
      <c r="C393" s="13" t="s">
        <v>0</v>
      </c>
      <c r="D393" s="15" t="s">
        <v>363</v>
      </c>
      <c r="E393" s="10">
        <v>214.55</v>
      </c>
      <c r="F393" s="65">
        <f t="shared" si="10"/>
        <v>214.55</v>
      </c>
      <c r="G393" s="11">
        <f t="shared" si="11"/>
        <v>285.35150000000004</v>
      </c>
      <c r="H393" s="24" t="s">
        <v>388</v>
      </c>
      <c r="I393" s="12" t="s">
        <v>484</v>
      </c>
      <c r="J393" s="7">
        <v>1</v>
      </c>
      <c r="K393" s="7">
        <v>19336</v>
      </c>
      <c r="L393" s="7" t="s">
        <v>1926</v>
      </c>
    </row>
    <row r="394" spans="1:12" x14ac:dyDescent="0.2">
      <c r="A394" s="8" t="s">
        <v>870</v>
      </c>
      <c r="B394" s="17" t="s">
        <v>1362</v>
      </c>
      <c r="C394" s="13" t="s">
        <v>129</v>
      </c>
      <c r="D394" s="15" t="s">
        <v>363</v>
      </c>
      <c r="E394" s="10">
        <v>361.38</v>
      </c>
      <c r="F394" s="65">
        <f t="shared" si="10"/>
        <v>361.38</v>
      </c>
      <c r="G394" s="11">
        <f t="shared" si="11"/>
        <v>480.6354</v>
      </c>
      <c r="H394" s="24" t="s">
        <v>393</v>
      </c>
      <c r="I394" s="12" t="s">
        <v>484</v>
      </c>
      <c r="J394" s="7">
        <v>1</v>
      </c>
      <c r="K394" s="7">
        <v>22000</v>
      </c>
      <c r="L394" s="7" t="s">
        <v>1925</v>
      </c>
    </row>
    <row r="395" spans="1:12" x14ac:dyDescent="0.2">
      <c r="A395" s="8" t="s">
        <v>871</v>
      </c>
      <c r="B395" s="17" t="s">
        <v>1344</v>
      </c>
      <c r="C395" s="13" t="s">
        <v>0</v>
      </c>
      <c r="D395" s="15" t="s">
        <v>363</v>
      </c>
      <c r="E395" s="10">
        <v>426.95</v>
      </c>
      <c r="F395" s="65">
        <f t="shared" si="10"/>
        <v>426.95</v>
      </c>
      <c r="G395" s="11">
        <f t="shared" si="11"/>
        <v>567.84350000000006</v>
      </c>
      <c r="H395" s="31"/>
      <c r="I395" s="12" t="s">
        <v>484</v>
      </c>
      <c r="J395" s="7">
        <v>2</v>
      </c>
      <c r="K395" s="7">
        <v>7880</v>
      </c>
      <c r="L395" s="7" t="s">
        <v>1926</v>
      </c>
    </row>
    <row r="396" spans="1:12" x14ac:dyDescent="0.2">
      <c r="A396" s="8" t="s">
        <v>872</v>
      </c>
      <c r="B396" s="17" t="s">
        <v>352</v>
      </c>
      <c r="C396" s="13" t="s">
        <v>0</v>
      </c>
      <c r="D396" s="15" t="s">
        <v>363</v>
      </c>
      <c r="E396" s="10">
        <v>429.08</v>
      </c>
      <c r="F396" s="65">
        <f t="shared" si="10"/>
        <v>429.08</v>
      </c>
      <c r="G396" s="11">
        <f t="shared" si="11"/>
        <v>570.67640000000006</v>
      </c>
      <c r="H396" s="24" t="s">
        <v>388</v>
      </c>
      <c r="I396" s="12" t="s">
        <v>484</v>
      </c>
      <c r="J396" s="7">
        <v>2</v>
      </c>
      <c r="K396" s="7">
        <v>16000</v>
      </c>
      <c r="L396" s="7" t="s">
        <v>1926</v>
      </c>
    </row>
    <row r="397" spans="1:12" x14ac:dyDescent="0.2">
      <c r="A397" s="8" t="s">
        <v>873</v>
      </c>
      <c r="B397" s="17" t="s">
        <v>338</v>
      </c>
      <c r="C397" s="13" t="s">
        <v>0</v>
      </c>
      <c r="D397" s="15" t="s">
        <v>363</v>
      </c>
      <c r="E397" s="10">
        <v>140.01</v>
      </c>
      <c r="F397" s="65">
        <f t="shared" ref="F397:F460" si="12">E397-(E397*$D$3)</f>
        <v>140.01</v>
      </c>
      <c r="G397" s="11">
        <f t="shared" si="11"/>
        <v>186.2133</v>
      </c>
      <c r="H397" s="24" t="s">
        <v>370</v>
      </c>
      <c r="I397" s="12" t="s">
        <v>484</v>
      </c>
      <c r="J397" s="7">
        <v>1</v>
      </c>
      <c r="K397" s="7">
        <v>13840</v>
      </c>
      <c r="L397" s="7" t="s">
        <v>1926</v>
      </c>
    </row>
    <row r="398" spans="1:12" x14ac:dyDescent="0.2">
      <c r="A398" s="6" t="s">
        <v>874</v>
      </c>
      <c r="B398" s="17" t="s">
        <v>1556</v>
      </c>
      <c r="C398" s="13" t="s">
        <v>129</v>
      </c>
      <c r="D398" s="15" t="s">
        <v>363</v>
      </c>
      <c r="E398" s="10">
        <v>68.650000000000006</v>
      </c>
      <c r="F398" s="65">
        <f t="shared" si="12"/>
        <v>68.650000000000006</v>
      </c>
      <c r="G398" s="11">
        <f t="shared" si="11"/>
        <v>91.304500000000019</v>
      </c>
      <c r="H398" s="31"/>
      <c r="I398" s="12" t="s">
        <v>484</v>
      </c>
      <c r="J398" s="7">
        <v>1</v>
      </c>
      <c r="K398" s="7">
        <v>5508</v>
      </c>
      <c r="L398" s="7" t="s">
        <v>1925</v>
      </c>
    </row>
    <row r="399" spans="1:12" x14ac:dyDescent="0.2">
      <c r="A399" s="8" t="s">
        <v>875</v>
      </c>
      <c r="B399" s="17" t="s">
        <v>265</v>
      </c>
      <c r="C399" s="13" t="s">
        <v>0</v>
      </c>
      <c r="D399" s="15" t="s">
        <v>363</v>
      </c>
      <c r="E399" s="10">
        <v>257.45</v>
      </c>
      <c r="F399" s="65">
        <f t="shared" si="12"/>
        <v>257.45</v>
      </c>
      <c r="G399" s="11">
        <f t="shared" si="11"/>
        <v>342.4085</v>
      </c>
      <c r="H399" s="24" t="s">
        <v>420</v>
      </c>
      <c r="I399" s="12" t="s">
        <v>484</v>
      </c>
      <c r="J399" s="7">
        <v>2</v>
      </c>
      <c r="K399" s="7">
        <v>14242</v>
      </c>
      <c r="L399" s="7" t="s">
        <v>1925</v>
      </c>
    </row>
    <row r="400" spans="1:12" x14ac:dyDescent="0.2">
      <c r="A400" s="8" t="s">
        <v>876</v>
      </c>
      <c r="B400" s="17" t="s">
        <v>291</v>
      </c>
      <c r="C400" s="13" t="s">
        <v>0</v>
      </c>
      <c r="D400" s="15" t="s">
        <v>363</v>
      </c>
      <c r="E400" s="10">
        <v>362.58</v>
      </c>
      <c r="F400" s="65">
        <f t="shared" si="12"/>
        <v>362.58</v>
      </c>
      <c r="G400" s="11">
        <f t="shared" ref="G400:G463" si="13">F400*1.33</f>
        <v>482.23140000000001</v>
      </c>
      <c r="H400" s="24" t="s">
        <v>420</v>
      </c>
      <c r="I400" s="12" t="s">
        <v>484</v>
      </c>
      <c r="J400" s="7">
        <v>2</v>
      </c>
      <c r="K400" s="7">
        <v>12750</v>
      </c>
      <c r="L400" s="7" t="s">
        <v>1925</v>
      </c>
    </row>
    <row r="401" spans="1:12" x14ac:dyDescent="0.2">
      <c r="A401" s="8" t="s">
        <v>877</v>
      </c>
      <c r="B401" s="17" t="s">
        <v>250</v>
      </c>
      <c r="C401" s="13" t="s">
        <v>0</v>
      </c>
      <c r="D401" s="15" t="s">
        <v>363</v>
      </c>
      <c r="E401" s="10">
        <v>198.45</v>
      </c>
      <c r="F401" s="65">
        <f t="shared" si="12"/>
        <v>198.45</v>
      </c>
      <c r="G401" s="11">
        <f t="shared" si="13"/>
        <v>263.93849999999998</v>
      </c>
      <c r="H401" s="24" t="s">
        <v>370</v>
      </c>
      <c r="I401" s="12"/>
      <c r="J401" s="7">
        <v>1</v>
      </c>
      <c r="K401" s="7">
        <v>11444</v>
      </c>
      <c r="L401" s="7" t="s">
        <v>1926</v>
      </c>
    </row>
    <row r="402" spans="1:12" x14ac:dyDescent="0.2">
      <c r="A402" s="8" t="s">
        <v>878</v>
      </c>
      <c r="B402" s="17" t="s">
        <v>1378</v>
      </c>
      <c r="C402" s="13" t="s">
        <v>130</v>
      </c>
      <c r="D402" s="15" t="s">
        <v>363</v>
      </c>
      <c r="E402" s="10">
        <v>311.08</v>
      </c>
      <c r="F402" s="65">
        <f t="shared" si="12"/>
        <v>311.08</v>
      </c>
      <c r="G402" s="11">
        <f t="shared" si="13"/>
        <v>413.7364</v>
      </c>
      <c r="H402" s="24" t="s">
        <v>467</v>
      </c>
      <c r="I402" s="12" t="s">
        <v>484</v>
      </c>
      <c r="J402" s="7">
        <v>1</v>
      </c>
      <c r="K402" s="7">
        <v>18562</v>
      </c>
      <c r="L402" s="7" t="s">
        <v>1925</v>
      </c>
    </row>
    <row r="403" spans="1:12" x14ac:dyDescent="0.2">
      <c r="A403" s="8" t="s">
        <v>879</v>
      </c>
      <c r="B403" s="17" t="s">
        <v>309</v>
      </c>
      <c r="C403" s="13" t="s">
        <v>129</v>
      </c>
      <c r="D403" s="15" t="s">
        <v>363</v>
      </c>
      <c r="E403" s="10">
        <v>611.45000000000005</v>
      </c>
      <c r="F403" s="65">
        <f t="shared" si="12"/>
        <v>611.45000000000005</v>
      </c>
      <c r="G403" s="11">
        <f t="shared" si="13"/>
        <v>813.22850000000005</v>
      </c>
      <c r="H403" s="24" t="s">
        <v>1647</v>
      </c>
      <c r="I403" s="12" t="s">
        <v>484</v>
      </c>
      <c r="J403" s="7">
        <v>1</v>
      </c>
      <c r="K403" s="7">
        <v>36000</v>
      </c>
      <c r="L403" s="7" t="s">
        <v>1926</v>
      </c>
    </row>
    <row r="404" spans="1:12" x14ac:dyDescent="0.2">
      <c r="A404" s="8" t="s">
        <v>880</v>
      </c>
      <c r="B404" s="17" t="s">
        <v>24</v>
      </c>
      <c r="C404" s="13" t="s">
        <v>360</v>
      </c>
      <c r="D404" s="15" t="s">
        <v>363</v>
      </c>
      <c r="E404" s="10">
        <v>632.78</v>
      </c>
      <c r="F404" s="65">
        <f t="shared" si="12"/>
        <v>632.78</v>
      </c>
      <c r="G404" s="11">
        <f t="shared" si="13"/>
        <v>841.59739999999999</v>
      </c>
      <c r="H404" s="24" t="s">
        <v>416</v>
      </c>
      <c r="I404" s="12" t="s">
        <v>484</v>
      </c>
      <c r="J404" s="7">
        <v>1</v>
      </c>
      <c r="K404" s="7">
        <v>197000</v>
      </c>
      <c r="L404" s="7" t="s">
        <v>1926</v>
      </c>
    </row>
    <row r="405" spans="1:12" x14ac:dyDescent="0.2">
      <c r="A405" s="8" t="s">
        <v>881</v>
      </c>
      <c r="B405" s="17" t="s">
        <v>1291</v>
      </c>
      <c r="C405" s="13" t="s">
        <v>129</v>
      </c>
      <c r="D405" s="15" t="s">
        <v>363</v>
      </c>
      <c r="E405" s="10">
        <v>645.66</v>
      </c>
      <c r="F405" s="65">
        <f t="shared" si="12"/>
        <v>645.66</v>
      </c>
      <c r="G405" s="11">
        <f t="shared" si="13"/>
        <v>858.7278</v>
      </c>
      <c r="H405" s="24" t="s">
        <v>416</v>
      </c>
      <c r="I405" s="12" t="s">
        <v>484</v>
      </c>
      <c r="J405" s="7">
        <v>1</v>
      </c>
      <c r="K405" s="7">
        <v>56316</v>
      </c>
      <c r="L405" s="7" t="s">
        <v>1926</v>
      </c>
    </row>
    <row r="406" spans="1:12" x14ac:dyDescent="0.2">
      <c r="A406" s="8" t="s">
        <v>882</v>
      </c>
      <c r="B406" s="17" t="s">
        <v>27</v>
      </c>
      <c r="C406" s="13" t="s">
        <v>129</v>
      </c>
      <c r="D406" s="15" t="s">
        <v>363</v>
      </c>
      <c r="E406" s="10">
        <v>242.28</v>
      </c>
      <c r="F406" s="65">
        <f t="shared" si="12"/>
        <v>242.28</v>
      </c>
      <c r="G406" s="11">
        <f t="shared" si="13"/>
        <v>322.23240000000004</v>
      </c>
      <c r="H406" s="24" t="s">
        <v>388</v>
      </c>
      <c r="I406" s="12" t="s">
        <v>484</v>
      </c>
      <c r="J406" s="7">
        <v>1</v>
      </c>
      <c r="K406" s="7">
        <v>40000</v>
      </c>
      <c r="L406" s="7" t="s">
        <v>1926</v>
      </c>
    </row>
    <row r="407" spans="1:12" x14ac:dyDescent="0.2">
      <c r="A407" s="8" t="s">
        <v>883</v>
      </c>
      <c r="B407" s="17" t="s">
        <v>93</v>
      </c>
      <c r="C407" s="13" t="s">
        <v>361</v>
      </c>
      <c r="D407" s="15" t="s">
        <v>363</v>
      </c>
      <c r="E407" s="10">
        <v>74.010000000000005</v>
      </c>
      <c r="F407" s="65">
        <f t="shared" si="12"/>
        <v>74.010000000000005</v>
      </c>
      <c r="G407" s="11">
        <f t="shared" si="13"/>
        <v>98.433300000000017</v>
      </c>
      <c r="H407" s="24" t="s">
        <v>426</v>
      </c>
      <c r="I407" s="12" t="s">
        <v>484</v>
      </c>
      <c r="J407" s="7">
        <v>1</v>
      </c>
      <c r="K407" s="7">
        <v>682</v>
      </c>
      <c r="L407" s="7" t="s">
        <v>1925</v>
      </c>
    </row>
    <row r="408" spans="1:12" x14ac:dyDescent="0.2">
      <c r="A408" s="8" t="s">
        <v>884</v>
      </c>
      <c r="B408" s="17" t="s">
        <v>1403</v>
      </c>
      <c r="C408" s="13" t="s">
        <v>0</v>
      </c>
      <c r="D408" s="15" t="s">
        <v>363</v>
      </c>
      <c r="E408" s="10">
        <v>278.92</v>
      </c>
      <c r="F408" s="65">
        <f t="shared" si="12"/>
        <v>278.92</v>
      </c>
      <c r="G408" s="11">
        <f t="shared" si="13"/>
        <v>370.96360000000004</v>
      </c>
      <c r="H408" s="24" t="s">
        <v>370</v>
      </c>
      <c r="I408" s="12" t="s">
        <v>484</v>
      </c>
      <c r="J408" s="7">
        <v>2</v>
      </c>
      <c r="K408" s="7">
        <v>17618</v>
      </c>
      <c r="L408" s="7" t="s">
        <v>1926</v>
      </c>
    </row>
    <row r="409" spans="1:12" x14ac:dyDescent="0.2">
      <c r="A409" s="8" t="s">
        <v>885</v>
      </c>
      <c r="B409" s="17" t="s">
        <v>272</v>
      </c>
      <c r="C409" s="13" t="s">
        <v>0</v>
      </c>
      <c r="D409" s="15" t="s">
        <v>363</v>
      </c>
      <c r="E409" s="10">
        <v>276.77</v>
      </c>
      <c r="F409" s="65">
        <f t="shared" si="12"/>
        <v>276.77</v>
      </c>
      <c r="G409" s="11">
        <f t="shared" si="13"/>
        <v>368.10410000000002</v>
      </c>
      <c r="H409" s="24" t="s">
        <v>370</v>
      </c>
      <c r="I409" s="12" t="s">
        <v>484</v>
      </c>
      <c r="J409" s="7">
        <v>1</v>
      </c>
      <c r="K409" s="7">
        <v>20000</v>
      </c>
      <c r="L409" s="7" t="s">
        <v>1925</v>
      </c>
    </row>
    <row r="410" spans="1:12" x14ac:dyDescent="0.2">
      <c r="A410" s="8" t="s">
        <v>886</v>
      </c>
      <c r="B410" s="17" t="s">
        <v>243</v>
      </c>
      <c r="C410" s="13" t="s">
        <v>130</v>
      </c>
      <c r="D410" s="15" t="s">
        <v>363</v>
      </c>
      <c r="E410" s="10">
        <v>166.29</v>
      </c>
      <c r="F410" s="65">
        <f t="shared" si="12"/>
        <v>166.29</v>
      </c>
      <c r="G410" s="11">
        <f t="shared" si="13"/>
        <v>221.16570000000002</v>
      </c>
      <c r="H410" s="24" t="s">
        <v>393</v>
      </c>
      <c r="I410" s="12" t="s">
        <v>484</v>
      </c>
      <c r="J410" s="7">
        <v>1</v>
      </c>
      <c r="K410" s="7">
        <v>22000</v>
      </c>
      <c r="L410" s="7" t="s">
        <v>1926</v>
      </c>
    </row>
    <row r="411" spans="1:12" x14ac:dyDescent="0.2">
      <c r="A411" s="8" t="s">
        <v>887</v>
      </c>
      <c r="B411" s="17" t="s">
        <v>180</v>
      </c>
      <c r="C411" s="13" t="s">
        <v>129</v>
      </c>
      <c r="D411" s="15" t="s">
        <v>363</v>
      </c>
      <c r="E411" s="10">
        <v>212.4</v>
      </c>
      <c r="F411" s="65">
        <f t="shared" si="12"/>
        <v>212.4</v>
      </c>
      <c r="G411" s="11">
        <f t="shared" si="13"/>
        <v>282.49200000000002</v>
      </c>
      <c r="H411" s="24" t="s">
        <v>388</v>
      </c>
      <c r="I411" s="12" t="s">
        <v>484</v>
      </c>
      <c r="J411" s="7">
        <v>1</v>
      </c>
      <c r="K411" s="7">
        <v>18218</v>
      </c>
      <c r="L411" s="7" t="s">
        <v>1926</v>
      </c>
    </row>
    <row r="412" spans="1:12" x14ac:dyDescent="0.2">
      <c r="A412" s="8" t="s">
        <v>888</v>
      </c>
      <c r="B412" s="17" t="s">
        <v>1609</v>
      </c>
      <c r="C412" s="13" t="s">
        <v>361</v>
      </c>
      <c r="D412" s="15" t="s">
        <v>363</v>
      </c>
      <c r="E412" s="10">
        <v>30.23</v>
      </c>
      <c r="F412" s="65">
        <f t="shared" si="12"/>
        <v>30.23</v>
      </c>
      <c r="G412" s="11">
        <f t="shared" si="13"/>
        <v>40.2059</v>
      </c>
      <c r="H412" s="24" t="s">
        <v>427</v>
      </c>
      <c r="I412" s="12" t="s">
        <v>485</v>
      </c>
      <c r="J412" s="7">
        <v>1</v>
      </c>
      <c r="K412" s="7">
        <v>284</v>
      </c>
      <c r="L412" s="7" t="s">
        <v>1925</v>
      </c>
    </row>
    <row r="413" spans="1:12" x14ac:dyDescent="0.2">
      <c r="A413" s="8" t="s">
        <v>889</v>
      </c>
      <c r="B413" s="17" t="s">
        <v>62</v>
      </c>
      <c r="C413" s="13" t="s">
        <v>0</v>
      </c>
      <c r="D413" s="15" t="s">
        <v>363</v>
      </c>
      <c r="E413" s="10">
        <v>132.13999999999999</v>
      </c>
      <c r="F413" s="65">
        <f t="shared" si="12"/>
        <v>132.13999999999999</v>
      </c>
      <c r="G413" s="11">
        <f t="shared" si="13"/>
        <v>175.74619999999999</v>
      </c>
      <c r="H413" s="24" t="s">
        <v>388</v>
      </c>
      <c r="I413" s="12" t="s">
        <v>484</v>
      </c>
      <c r="J413" s="7">
        <v>1</v>
      </c>
      <c r="K413" s="7">
        <v>32000</v>
      </c>
      <c r="L413" s="7" t="s">
        <v>1926</v>
      </c>
    </row>
    <row r="414" spans="1:12" x14ac:dyDescent="0.2">
      <c r="A414" s="8" t="s">
        <v>890</v>
      </c>
      <c r="B414" s="17" t="s">
        <v>58</v>
      </c>
      <c r="C414" s="13" t="s">
        <v>129</v>
      </c>
      <c r="D414" s="15" t="s">
        <v>363</v>
      </c>
      <c r="E414" s="10">
        <v>282.57</v>
      </c>
      <c r="F414" s="65">
        <f t="shared" si="12"/>
        <v>282.57</v>
      </c>
      <c r="G414" s="11">
        <f t="shared" si="13"/>
        <v>375.81810000000002</v>
      </c>
      <c r="H414" s="24" t="s">
        <v>428</v>
      </c>
      <c r="I414" s="12" t="s">
        <v>484</v>
      </c>
      <c r="J414" s="7">
        <v>1</v>
      </c>
      <c r="K414" s="7">
        <v>14886</v>
      </c>
      <c r="L414" s="7" t="s">
        <v>1926</v>
      </c>
    </row>
    <row r="415" spans="1:12" x14ac:dyDescent="0.2">
      <c r="A415" s="8" t="s">
        <v>891</v>
      </c>
      <c r="B415" s="17" t="s">
        <v>224</v>
      </c>
      <c r="C415" s="13" t="s">
        <v>361</v>
      </c>
      <c r="D415" s="15" t="s">
        <v>363</v>
      </c>
      <c r="E415" s="10">
        <v>64.37</v>
      </c>
      <c r="F415" s="65">
        <f t="shared" si="12"/>
        <v>64.37</v>
      </c>
      <c r="G415" s="11">
        <f t="shared" si="13"/>
        <v>85.612100000000012</v>
      </c>
      <c r="H415" s="24" t="s">
        <v>370</v>
      </c>
      <c r="I415" s="12" t="s">
        <v>484</v>
      </c>
      <c r="J415" s="7">
        <v>1</v>
      </c>
      <c r="K415" s="7">
        <v>3166</v>
      </c>
      <c r="L415" s="7" t="s">
        <v>1925</v>
      </c>
    </row>
    <row r="416" spans="1:12" x14ac:dyDescent="0.2">
      <c r="A416" s="8" t="s">
        <v>892</v>
      </c>
      <c r="B416" s="17" t="s">
        <v>284</v>
      </c>
      <c r="C416" s="13" t="s">
        <v>129</v>
      </c>
      <c r="D416" s="15" t="s">
        <v>363</v>
      </c>
      <c r="E416" s="10">
        <v>317.13</v>
      </c>
      <c r="F416" s="65">
        <f t="shared" si="12"/>
        <v>317.13</v>
      </c>
      <c r="G416" s="11">
        <f t="shared" si="13"/>
        <v>421.78290000000004</v>
      </c>
      <c r="H416" s="24" t="s">
        <v>388</v>
      </c>
      <c r="I416" s="12" t="s">
        <v>484</v>
      </c>
      <c r="J416" s="7">
        <v>1</v>
      </c>
      <c r="K416" s="7">
        <v>31000</v>
      </c>
      <c r="L416" s="7" t="s">
        <v>1926</v>
      </c>
    </row>
    <row r="417" spans="1:12" x14ac:dyDescent="0.2">
      <c r="A417" s="8" t="s">
        <v>893</v>
      </c>
      <c r="B417" s="17" t="s">
        <v>160</v>
      </c>
      <c r="C417" s="13" t="s">
        <v>129</v>
      </c>
      <c r="D417" s="15" t="s">
        <v>363</v>
      </c>
      <c r="E417" s="10">
        <v>736.52</v>
      </c>
      <c r="F417" s="65">
        <f t="shared" si="12"/>
        <v>736.52</v>
      </c>
      <c r="G417" s="11">
        <f t="shared" si="13"/>
        <v>979.57159999999999</v>
      </c>
      <c r="H417" s="24" t="s">
        <v>416</v>
      </c>
      <c r="I417" s="12" t="s">
        <v>484</v>
      </c>
      <c r="J417" s="7">
        <v>1</v>
      </c>
      <c r="K417" s="7">
        <v>79160</v>
      </c>
      <c r="L417" s="7" t="s">
        <v>1926</v>
      </c>
    </row>
    <row r="418" spans="1:12" x14ac:dyDescent="0.2">
      <c r="A418" s="8" t="s">
        <v>894</v>
      </c>
      <c r="B418" s="17" t="s">
        <v>1525</v>
      </c>
      <c r="C418" s="13" t="s">
        <v>361</v>
      </c>
      <c r="D418" s="15" t="s">
        <v>363</v>
      </c>
      <c r="E418" s="10">
        <v>95.85</v>
      </c>
      <c r="F418" s="65">
        <f t="shared" si="12"/>
        <v>95.85</v>
      </c>
      <c r="G418" s="11">
        <f t="shared" si="13"/>
        <v>127.48049999999999</v>
      </c>
      <c r="H418" s="24" t="s">
        <v>429</v>
      </c>
      <c r="I418" s="12" t="s">
        <v>484</v>
      </c>
      <c r="J418" s="7">
        <v>1</v>
      </c>
      <c r="K418" s="7">
        <v>10128</v>
      </c>
      <c r="L418" s="7" t="s">
        <v>1925</v>
      </c>
    </row>
    <row r="419" spans="1:12" x14ac:dyDescent="0.2">
      <c r="A419" s="8" t="s">
        <v>895</v>
      </c>
      <c r="B419" s="17" t="s">
        <v>264</v>
      </c>
      <c r="C419" s="13" t="s">
        <v>0</v>
      </c>
      <c r="D419" s="15" t="s">
        <v>363</v>
      </c>
      <c r="E419" s="10">
        <v>249.28</v>
      </c>
      <c r="F419" s="65">
        <f t="shared" si="12"/>
        <v>249.28</v>
      </c>
      <c r="G419" s="11">
        <f t="shared" si="13"/>
        <v>331.54240000000004</v>
      </c>
      <c r="H419" s="24" t="s">
        <v>370</v>
      </c>
      <c r="I419" s="12" t="s">
        <v>484</v>
      </c>
      <c r="J419" s="7">
        <v>1</v>
      </c>
      <c r="K419" s="7">
        <v>26000</v>
      </c>
      <c r="L419" s="7" t="s">
        <v>1926</v>
      </c>
    </row>
    <row r="420" spans="1:12" x14ac:dyDescent="0.2">
      <c r="A420" s="8" t="s">
        <v>896</v>
      </c>
      <c r="B420" s="17" t="s">
        <v>246</v>
      </c>
      <c r="C420" s="13" t="s">
        <v>0</v>
      </c>
      <c r="D420" s="15" t="s">
        <v>363</v>
      </c>
      <c r="E420" s="10">
        <v>177</v>
      </c>
      <c r="F420" s="65">
        <f t="shared" si="12"/>
        <v>177</v>
      </c>
      <c r="G420" s="11">
        <f t="shared" si="13"/>
        <v>235.41000000000003</v>
      </c>
      <c r="H420" s="24" t="s">
        <v>370</v>
      </c>
      <c r="I420" s="12" t="s">
        <v>484</v>
      </c>
      <c r="J420" s="7">
        <v>1</v>
      </c>
      <c r="K420" s="7">
        <v>13860</v>
      </c>
      <c r="L420" s="7" t="s">
        <v>1926</v>
      </c>
    </row>
    <row r="421" spans="1:12" x14ac:dyDescent="0.2">
      <c r="A421" s="8" t="s">
        <v>897</v>
      </c>
      <c r="B421" s="17" t="s">
        <v>133</v>
      </c>
      <c r="C421" s="13" t="s">
        <v>128</v>
      </c>
      <c r="D421" s="15" t="s">
        <v>363</v>
      </c>
      <c r="E421" s="10">
        <v>95.38</v>
      </c>
      <c r="F421" s="65">
        <f t="shared" si="12"/>
        <v>95.38</v>
      </c>
      <c r="G421" s="11">
        <f t="shared" si="13"/>
        <v>126.8554</v>
      </c>
      <c r="H421" s="24" t="s">
        <v>481</v>
      </c>
      <c r="I421" s="12" t="s">
        <v>484</v>
      </c>
      <c r="J421" s="7">
        <v>1</v>
      </c>
      <c r="K421" s="7">
        <v>5836</v>
      </c>
      <c r="L421" s="7" t="s">
        <v>1926</v>
      </c>
    </row>
    <row r="422" spans="1:12" s="51" customFormat="1" x14ac:dyDescent="0.2">
      <c r="A422" s="42" t="s">
        <v>898</v>
      </c>
      <c r="B422" s="43" t="s">
        <v>55</v>
      </c>
      <c r="C422" s="44" t="s">
        <v>129</v>
      </c>
      <c r="D422" s="45" t="s">
        <v>363</v>
      </c>
      <c r="E422" s="46">
        <v>436.19</v>
      </c>
      <c r="F422" s="47">
        <f t="shared" si="12"/>
        <v>436.19</v>
      </c>
      <c r="G422" s="48">
        <f t="shared" si="13"/>
        <v>580.1327</v>
      </c>
      <c r="H422" s="52" t="s">
        <v>422</v>
      </c>
      <c r="I422" s="49" t="s">
        <v>484</v>
      </c>
      <c r="J422" s="41">
        <v>2</v>
      </c>
      <c r="K422" s="41">
        <v>28728</v>
      </c>
      <c r="L422" s="41" t="s">
        <v>1926</v>
      </c>
    </row>
    <row r="423" spans="1:12" x14ac:dyDescent="0.2">
      <c r="A423" s="8" t="s">
        <v>899</v>
      </c>
      <c r="B423" s="17" t="s">
        <v>159</v>
      </c>
      <c r="C423" s="13" t="s">
        <v>130</v>
      </c>
      <c r="D423" s="15" t="s">
        <v>363</v>
      </c>
      <c r="E423" s="10">
        <v>466.69</v>
      </c>
      <c r="F423" s="65">
        <f t="shared" si="12"/>
        <v>466.69</v>
      </c>
      <c r="G423" s="11">
        <f t="shared" si="13"/>
        <v>620.69770000000005</v>
      </c>
      <c r="H423" s="24" t="s">
        <v>389</v>
      </c>
      <c r="I423" s="12" t="s">
        <v>484</v>
      </c>
      <c r="J423" s="7">
        <v>1</v>
      </c>
      <c r="K423" s="7">
        <v>53000</v>
      </c>
      <c r="L423" s="7" t="s">
        <v>1926</v>
      </c>
    </row>
    <row r="424" spans="1:12" x14ac:dyDescent="0.2">
      <c r="A424" s="8" t="s">
        <v>900</v>
      </c>
      <c r="B424" s="17" t="s">
        <v>201</v>
      </c>
      <c r="C424" s="13" t="s">
        <v>130</v>
      </c>
      <c r="D424" s="15" t="s">
        <v>363</v>
      </c>
      <c r="E424" s="10">
        <v>466.69</v>
      </c>
      <c r="F424" s="65">
        <f t="shared" si="12"/>
        <v>466.69</v>
      </c>
      <c r="G424" s="11">
        <f t="shared" si="13"/>
        <v>620.69770000000005</v>
      </c>
      <c r="H424" s="24" t="s">
        <v>389</v>
      </c>
      <c r="I424" s="12" t="s">
        <v>484</v>
      </c>
      <c r="J424" s="7">
        <v>1</v>
      </c>
      <c r="K424" s="7">
        <v>65000</v>
      </c>
      <c r="L424" s="7" t="s">
        <v>1926</v>
      </c>
    </row>
    <row r="425" spans="1:12" x14ac:dyDescent="0.2">
      <c r="A425" s="8" t="s">
        <v>901</v>
      </c>
      <c r="B425" s="17" t="s">
        <v>41</v>
      </c>
      <c r="C425" s="13" t="s">
        <v>129</v>
      </c>
      <c r="D425" s="15" t="s">
        <v>363</v>
      </c>
      <c r="E425" s="10">
        <v>150.06</v>
      </c>
      <c r="F425" s="65">
        <f t="shared" si="12"/>
        <v>150.06</v>
      </c>
      <c r="G425" s="11">
        <f t="shared" si="13"/>
        <v>199.57980000000001</v>
      </c>
      <c r="H425" s="24" t="s">
        <v>421</v>
      </c>
      <c r="I425" s="12" t="s">
        <v>484</v>
      </c>
      <c r="J425" s="7">
        <v>2</v>
      </c>
      <c r="K425" s="7">
        <v>498</v>
      </c>
      <c r="L425" s="7" t="s">
        <v>1926</v>
      </c>
    </row>
    <row r="426" spans="1:12" x14ac:dyDescent="0.2">
      <c r="A426" s="8" t="s">
        <v>902</v>
      </c>
      <c r="B426" s="17" t="s">
        <v>1262</v>
      </c>
      <c r="C426" s="13" t="s">
        <v>129</v>
      </c>
      <c r="D426" s="15" t="s">
        <v>363</v>
      </c>
      <c r="E426" s="10">
        <v>1051.29</v>
      </c>
      <c r="F426" s="65">
        <f t="shared" si="12"/>
        <v>1051.29</v>
      </c>
      <c r="G426" s="11">
        <f t="shared" si="13"/>
        <v>1398.2157</v>
      </c>
      <c r="H426" s="24" t="s">
        <v>393</v>
      </c>
      <c r="I426" s="12" t="s">
        <v>484</v>
      </c>
      <c r="J426" s="7">
        <v>1</v>
      </c>
      <c r="K426" s="7">
        <v>84000</v>
      </c>
      <c r="L426" s="7" t="s">
        <v>1925</v>
      </c>
    </row>
    <row r="427" spans="1:12" s="51" customFormat="1" x14ac:dyDescent="0.2">
      <c r="A427" s="42" t="s">
        <v>903</v>
      </c>
      <c r="B427" s="43" t="s">
        <v>149</v>
      </c>
      <c r="C427" s="44" t="s">
        <v>129</v>
      </c>
      <c r="D427" s="45" t="s">
        <v>363</v>
      </c>
      <c r="E427" s="46">
        <v>600.71</v>
      </c>
      <c r="F427" s="47">
        <f t="shared" si="12"/>
        <v>600.71</v>
      </c>
      <c r="G427" s="48">
        <f t="shared" si="13"/>
        <v>798.94430000000011</v>
      </c>
      <c r="H427" s="52" t="s">
        <v>416</v>
      </c>
      <c r="I427" s="49" t="s">
        <v>484</v>
      </c>
      <c r="J427" s="41">
        <v>1</v>
      </c>
      <c r="K427" s="41">
        <v>80000</v>
      </c>
      <c r="L427" s="41" t="s">
        <v>1926</v>
      </c>
    </row>
    <row r="428" spans="1:12" x14ac:dyDescent="0.2">
      <c r="A428" s="8" t="s">
        <v>904</v>
      </c>
      <c r="B428" s="17" t="s">
        <v>126</v>
      </c>
      <c r="C428" s="13" t="s">
        <v>0</v>
      </c>
      <c r="D428" s="15" t="s">
        <v>363</v>
      </c>
      <c r="E428" s="10">
        <v>185.85</v>
      </c>
      <c r="F428" s="65">
        <f t="shared" si="12"/>
        <v>185.85</v>
      </c>
      <c r="G428" s="11">
        <f t="shared" si="13"/>
        <v>247.18049999999999</v>
      </c>
      <c r="H428" s="24" t="s">
        <v>372</v>
      </c>
      <c r="I428" s="12" t="s">
        <v>484</v>
      </c>
      <c r="J428" s="7">
        <v>1</v>
      </c>
      <c r="K428" s="7">
        <v>4516</v>
      </c>
      <c r="L428" s="7" t="s">
        <v>1925</v>
      </c>
    </row>
    <row r="429" spans="1:12" x14ac:dyDescent="0.2">
      <c r="A429" s="8" t="s">
        <v>905</v>
      </c>
      <c r="B429" s="17" t="s">
        <v>125</v>
      </c>
      <c r="C429" s="13" t="s">
        <v>0</v>
      </c>
      <c r="D429" s="15" t="s">
        <v>363</v>
      </c>
      <c r="E429" s="10">
        <v>213.88</v>
      </c>
      <c r="F429" s="65">
        <f t="shared" si="12"/>
        <v>213.88</v>
      </c>
      <c r="G429" s="11">
        <f t="shared" si="13"/>
        <v>284.46039999999999</v>
      </c>
      <c r="H429" s="24" t="s">
        <v>372</v>
      </c>
      <c r="I429" s="12" t="s">
        <v>484</v>
      </c>
      <c r="J429" s="7">
        <v>1</v>
      </c>
      <c r="K429" s="7">
        <v>4024</v>
      </c>
      <c r="L429" s="7" t="s">
        <v>1925</v>
      </c>
    </row>
    <row r="430" spans="1:12" x14ac:dyDescent="0.2">
      <c r="A430" s="8" t="s">
        <v>906</v>
      </c>
      <c r="B430" s="17" t="s">
        <v>289</v>
      </c>
      <c r="C430" s="13" t="s">
        <v>0</v>
      </c>
      <c r="D430" s="15" t="s">
        <v>363</v>
      </c>
      <c r="E430" s="10">
        <v>354</v>
      </c>
      <c r="F430" s="65">
        <f t="shared" si="12"/>
        <v>354</v>
      </c>
      <c r="G430" s="11">
        <f t="shared" si="13"/>
        <v>470.82000000000005</v>
      </c>
      <c r="H430" s="31"/>
      <c r="I430" s="12" t="s">
        <v>484</v>
      </c>
      <c r="J430" s="7">
        <v>1</v>
      </c>
      <c r="K430" s="7">
        <v>20000</v>
      </c>
      <c r="L430" s="7" t="s">
        <v>1926</v>
      </c>
    </row>
    <row r="431" spans="1:12" s="51" customFormat="1" x14ac:dyDescent="0.2">
      <c r="A431" s="42" t="s">
        <v>907</v>
      </c>
      <c r="B431" s="43" t="s">
        <v>95</v>
      </c>
      <c r="C431" s="44" t="s">
        <v>361</v>
      </c>
      <c r="D431" s="45" t="s">
        <v>363</v>
      </c>
      <c r="E431" s="46">
        <v>39.799999999999997</v>
      </c>
      <c r="F431" s="47">
        <f t="shared" si="12"/>
        <v>39.799999999999997</v>
      </c>
      <c r="G431" s="48">
        <f t="shared" si="13"/>
        <v>52.933999999999997</v>
      </c>
      <c r="H431" s="52" t="s">
        <v>384</v>
      </c>
      <c r="I431" s="49" t="s">
        <v>484</v>
      </c>
      <c r="J431" s="41">
        <v>1</v>
      </c>
      <c r="K431" s="41">
        <v>860</v>
      </c>
      <c r="L431" s="41" t="s">
        <v>1925</v>
      </c>
    </row>
    <row r="432" spans="1:12" x14ac:dyDescent="0.2">
      <c r="A432" s="8" t="s">
        <v>908</v>
      </c>
      <c r="B432" s="17" t="s">
        <v>314</v>
      </c>
      <c r="C432" s="13" t="s">
        <v>129</v>
      </c>
      <c r="D432" s="15" t="s">
        <v>363</v>
      </c>
      <c r="E432" s="10">
        <v>770.22</v>
      </c>
      <c r="F432" s="65">
        <f t="shared" si="12"/>
        <v>770.22</v>
      </c>
      <c r="G432" s="11">
        <f t="shared" si="13"/>
        <v>1024.3926000000001</v>
      </c>
      <c r="H432" s="24" t="s">
        <v>388</v>
      </c>
      <c r="I432" s="12" t="s">
        <v>484</v>
      </c>
      <c r="J432" s="7">
        <v>1</v>
      </c>
      <c r="K432" s="7">
        <v>45000</v>
      </c>
      <c r="L432" s="7" t="s">
        <v>1926</v>
      </c>
    </row>
    <row r="433" spans="1:12" x14ac:dyDescent="0.2">
      <c r="A433" s="8" t="s">
        <v>909</v>
      </c>
      <c r="B433" s="17" t="s">
        <v>30</v>
      </c>
      <c r="C433" s="13" t="s">
        <v>129</v>
      </c>
      <c r="D433" s="15" t="s">
        <v>363</v>
      </c>
      <c r="E433" s="10">
        <v>1258.67</v>
      </c>
      <c r="F433" s="65">
        <f t="shared" si="12"/>
        <v>1258.67</v>
      </c>
      <c r="G433" s="11">
        <f t="shared" si="13"/>
        <v>1674.0311000000002</v>
      </c>
      <c r="H433" s="24" t="s">
        <v>389</v>
      </c>
      <c r="I433" s="12" t="s">
        <v>484</v>
      </c>
      <c r="J433" s="7">
        <v>2</v>
      </c>
      <c r="K433" s="7" t="e">
        <v>#VALUE!</v>
      </c>
      <c r="L433" s="7" t="s">
        <v>1925</v>
      </c>
    </row>
    <row r="434" spans="1:12" x14ac:dyDescent="0.2">
      <c r="A434" s="8" t="s">
        <v>910</v>
      </c>
      <c r="B434" s="17" t="s">
        <v>347</v>
      </c>
      <c r="C434" s="13" t="s">
        <v>360</v>
      </c>
      <c r="D434" s="15" t="s">
        <v>363</v>
      </c>
      <c r="E434" s="10">
        <v>236</v>
      </c>
      <c r="F434" s="65">
        <f t="shared" si="12"/>
        <v>236</v>
      </c>
      <c r="G434" s="11">
        <f t="shared" si="13"/>
        <v>313.88</v>
      </c>
      <c r="H434" s="24" t="s">
        <v>483</v>
      </c>
      <c r="I434" s="12" t="s">
        <v>484</v>
      </c>
      <c r="J434" s="7">
        <v>2</v>
      </c>
      <c r="K434" s="7">
        <v>15770</v>
      </c>
      <c r="L434" s="7" t="s">
        <v>1926</v>
      </c>
    </row>
    <row r="435" spans="1:12" x14ac:dyDescent="0.2">
      <c r="A435" s="8" t="s">
        <v>911</v>
      </c>
      <c r="B435" s="17" t="s">
        <v>152</v>
      </c>
      <c r="C435" s="13" t="s">
        <v>129</v>
      </c>
      <c r="D435" s="15" t="s">
        <v>363</v>
      </c>
      <c r="E435" s="10">
        <v>1027.69</v>
      </c>
      <c r="F435" s="65">
        <f t="shared" si="12"/>
        <v>1027.69</v>
      </c>
      <c r="G435" s="11">
        <f t="shared" si="13"/>
        <v>1366.8277</v>
      </c>
      <c r="H435" s="24" t="s">
        <v>416</v>
      </c>
      <c r="I435" s="12" t="s">
        <v>484</v>
      </c>
      <c r="J435" s="7">
        <v>1</v>
      </c>
      <c r="K435" s="7"/>
      <c r="L435" s="7" t="s">
        <v>1926</v>
      </c>
    </row>
    <row r="436" spans="1:12" x14ac:dyDescent="0.2">
      <c r="A436" s="8" t="s">
        <v>912</v>
      </c>
      <c r="B436" s="17" t="s">
        <v>234</v>
      </c>
      <c r="C436" s="13" t="s">
        <v>0</v>
      </c>
      <c r="D436" s="15" t="s">
        <v>363</v>
      </c>
      <c r="E436" s="10">
        <v>109.42</v>
      </c>
      <c r="F436" s="65">
        <f t="shared" si="12"/>
        <v>109.42</v>
      </c>
      <c r="G436" s="11">
        <f t="shared" si="13"/>
        <v>145.52860000000001</v>
      </c>
      <c r="H436" s="24" t="s">
        <v>388</v>
      </c>
      <c r="I436" s="12" t="s">
        <v>484</v>
      </c>
      <c r="J436" s="7">
        <v>1</v>
      </c>
      <c r="K436" s="7">
        <v>13000</v>
      </c>
      <c r="L436" s="7" t="s">
        <v>1926</v>
      </c>
    </row>
    <row r="437" spans="1:12" x14ac:dyDescent="0.2">
      <c r="A437" s="8" t="s">
        <v>913</v>
      </c>
      <c r="B437" s="17" t="s">
        <v>235</v>
      </c>
      <c r="C437" s="13" t="s">
        <v>0</v>
      </c>
      <c r="D437" s="15" t="s">
        <v>363</v>
      </c>
      <c r="E437" s="10">
        <v>118</v>
      </c>
      <c r="F437" s="65">
        <f t="shared" si="12"/>
        <v>118</v>
      </c>
      <c r="G437" s="11">
        <f t="shared" si="13"/>
        <v>156.94</v>
      </c>
      <c r="H437" s="24" t="s">
        <v>388</v>
      </c>
      <c r="I437" s="12" t="s">
        <v>484</v>
      </c>
      <c r="J437" s="7">
        <v>1</v>
      </c>
      <c r="K437" s="7">
        <v>17070</v>
      </c>
      <c r="L437" s="7" t="s">
        <v>1926</v>
      </c>
    </row>
    <row r="438" spans="1:12" x14ac:dyDescent="0.2">
      <c r="A438" s="8" t="s">
        <v>914</v>
      </c>
      <c r="B438" s="17" t="s">
        <v>184</v>
      </c>
      <c r="C438" s="13" t="s">
        <v>361</v>
      </c>
      <c r="D438" s="15" t="s">
        <v>363</v>
      </c>
      <c r="E438" s="10">
        <v>232.66</v>
      </c>
      <c r="F438" s="65">
        <f t="shared" si="12"/>
        <v>232.66</v>
      </c>
      <c r="G438" s="11">
        <f t="shared" si="13"/>
        <v>309.43780000000004</v>
      </c>
      <c r="H438" s="24" t="s">
        <v>388</v>
      </c>
      <c r="I438" s="12" t="s">
        <v>484</v>
      </c>
      <c r="J438" s="7">
        <v>1</v>
      </c>
      <c r="K438" s="7">
        <v>13880</v>
      </c>
      <c r="L438" s="7" t="s">
        <v>1926</v>
      </c>
    </row>
    <row r="439" spans="1:12" x14ac:dyDescent="0.2">
      <c r="A439" s="8" t="s">
        <v>915</v>
      </c>
      <c r="B439" s="17" t="s">
        <v>78</v>
      </c>
      <c r="C439" s="13" t="s">
        <v>361</v>
      </c>
      <c r="D439" s="15" t="s">
        <v>363</v>
      </c>
      <c r="E439" s="10">
        <v>108.54</v>
      </c>
      <c r="F439" s="65">
        <f t="shared" si="12"/>
        <v>108.54</v>
      </c>
      <c r="G439" s="11">
        <f t="shared" si="13"/>
        <v>144.35820000000001</v>
      </c>
      <c r="H439" s="24" t="s">
        <v>376</v>
      </c>
      <c r="I439" s="12" t="s">
        <v>365</v>
      </c>
      <c r="J439" s="7">
        <v>1</v>
      </c>
      <c r="K439" s="7">
        <v>7474</v>
      </c>
      <c r="L439" s="7" t="s">
        <v>1925</v>
      </c>
    </row>
    <row r="440" spans="1:12" x14ac:dyDescent="0.2">
      <c r="A440" s="8" t="s">
        <v>916</v>
      </c>
      <c r="B440" s="17" t="s">
        <v>1479</v>
      </c>
      <c r="C440" s="13" t="s">
        <v>129</v>
      </c>
      <c r="D440" s="15" t="s">
        <v>363</v>
      </c>
      <c r="E440" s="10">
        <v>167.97</v>
      </c>
      <c r="F440" s="65">
        <f t="shared" si="12"/>
        <v>167.97</v>
      </c>
      <c r="G440" s="11">
        <f t="shared" si="13"/>
        <v>223.40010000000001</v>
      </c>
      <c r="H440" s="24" t="s">
        <v>388</v>
      </c>
      <c r="I440" s="12" t="s">
        <v>366</v>
      </c>
      <c r="J440" s="7">
        <v>1</v>
      </c>
      <c r="K440" s="7">
        <v>25000</v>
      </c>
      <c r="L440" s="7" t="s">
        <v>1925</v>
      </c>
    </row>
    <row r="441" spans="1:12" x14ac:dyDescent="0.2">
      <c r="A441" s="8" t="s">
        <v>917</v>
      </c>
      <c r="B441" s="17" t="s">
        <v>281</v>
      </c>
      <c r="C441" s="13" t="s">
        <v>0</v>
      </c>
      <c r="D441" s="15" t="s">
        <v>363</v>
      </c>
      <c r="E441" s="10">
        <v>311.08</v>
      </c>
      <c r="F441" s="65">
        <f t="shared" si="12"/>
        <v>311.08</v>
      </c>
      <c r="G441" s="11">
        <f t="shared" si="13"/>
        <v>413.7364</v>
      </c>
      <c r="H441" s="24" t="s">
        <v>370</v>
      </c>
      <c r="I441" s="12" t="s">
        <v>484</v>
      </c>
      <c r="J441" s="7">
        <v>1</v>
      </c>
      <c r="K441" s="7">
        <v>24000</v>
      </c>
      <c r="L441" s="7" t="s">
        <v>1926</v>
      </c>
    </row>
    <row r="442" spans="1:12" x14ac:dyDescent="0.2">
      <c r="A442" s="8" t="s">
        <v>918</v>
      </c>
      <c r="B442" s="17" t="s">
        <v>262</v>
      </c>
      <c r="C442" s="13" t="s">
        <v>0</v>
      </c>
      <c r="D442" s="15" t="s">
        <v>363</v>
      </c>
      <c r="E442" s="10">
        <v>246.71</v>
      </c>
      <c r="F442" s="65">
        <f t="shared" si="12"/>
        <v>246.71</v>
      </c>
      <c r="G442" s="11">
        <f t="shared" si="13"/>
        <v>328.12430000000001</v>
      </c>
      <c r="H442" s="24" t="s">
        <v>370</v>
      </c>
      <c r="I442" s="12" t="s">
        <v>484</v>
      </c>
      <c r="J442" s="7">
        <v>1</v>
      </c>
      <c r="K442" s="7">
        <v>21000</v>
      </c>
      <c r="L442" s="7" t="s">
        <v>1926</v>
      </c>
    </row>
    <row r="443" spans="1:12" x14ac:dyDescent="0.2">
      <c r="A443" s="8" t="s">
        <v>919</v>
      </c>
      <c r="B443" s="17" t="s">
        <v>109</v>
      </c>
      <c r="C443" s="13" t="s">
        <v>129</v>
      </c>
      <c r="D443" s="15" t="s">
        <v>363</v>
      </c>
      <c r="E443" s="22">
        <v>356.56</v>
      </c>
      <c r="F443" s="72">
        <f t="shared" si="12"/>
        <v>356.56</v>
      </c>
      <c r="G443" s="11">
        <f t="shared" si="13"/>
        <v>474.22480000000002</v>
      </c>
      <c r="H443" s="24" t="s">
        <v>441</v>
      </c>
      <c r="I443" s="12" t="s">
        <v>366</v>
      </c>
      <c r="J443" s="7">
        <v>1</v>
      </c>
      <c r="K443" s="7">
        <v>20000</v>
      </c>
      <c r="L443" s="7" t="s">
        <v>1926</v>
      </c>
    </row>
    <row r="444" spans="1:12" x14ac:dyDescent="0.2">
      <c r="A444" s="8" t="s">
        <v>920</v>
      </c>
      <c r="B444" s="17" t="s">
        <v>60</v>
      </c>
      <c r="C444" s="13" t="s">
        <v>129</v>
      </c>
      <c r="D444" s="15" t="s">
        <v>363</v>
      </c>
      <c r="E444" s="10">
        <v>246.41</v>
      </c>
      <c r="F444" s="65">
        <f t="shared" si="12"/>
        <v>246.41</v>
      </c>
      <c r="G444" s="11">
        <f t="shared" si="13"/>
        <v>327.7253</v>
      </c>
      <c r="H444" s="24" t="s">
        <v>423</v>
      </c>
      <c r="I444" s="12" t="s">
        <v>484</v>
      </c>
      <c r="J444" s="7">
        <v>1</v>
      </c>
      <c r="K444" s="7">
        <v>40000</v>
      </c>
      <c r="L444" s="7" t="s">
        <v>1926</v>
      </c>
    </row>
    <row r="445" spans="1:12" x14ac:dyDescent="0.2">
      <c r="A445" s="8" t="s">
        <v>921</v>
      </c>
      <c r="B445" s="17" t="s">
        <v>297</v>
      </c>
      <c r="C445" s="13" t="s">
        <v>129</v>
      </c>
      <c r="D445" s="15" t="s">
        <v>363</v>
      </c>
      <c r="E445" s="10">
        <v>482.71</v>
      </c>
      <c r="F445" s="65">
        <f t="shared" si="12"/>
        <v>482.71</v>
      </c>
      <c r="G445" s="11">
        <f t="shared" si="13"/>
        <v>642.00430000000006</v>
      </c>
      <c r="H445" s="24" t="s">
        <v>389</v>
      </c>
      <c r="I445" s="12" t="s">
        <v>484</v>
      </c>
      <c r="J445" s="7">
        <v>1</v>
      </c>
      <c r="K445" s="7">
        <v>136000</v>
      </c>
      <c r="L445" s="7" t="s">
        <v>1926</v>
      </c>
    </row>
    <row r="446" spans="1:12" x14ac:dyDescent="0.2">
      <c r="A446" s="8" t="s">
        <v>922</v>
      </c>
      <c r="B446" s="17" t="s">
        <v>131</v>
      </c>
      <c r="C446" s="13" t="s">
        <v>130</v>
      </c>
      <c r="D446" s="15" t="s">
        <v>363</v>
      </c>
      <c r="E446" s="10">
        <v>447.42</v>
      </c>
      <c r="F446" s="65">
        <f t="shared" si="12"/>
        <v>447.42</v>
      </c>
      <c r="G446" s="11">
        <f t="shared" si="13"/>
        <v>595.06860000000006</v>
      </c>
      <c r="H446" s="24" t="s">
        <v>476</v>
      </c>
      <c r="I446" s="12" t="s">
        <v>484</v>
      </c>
      <c r="J446" s="7">
        <v>1</v>
      </c>
      <c r="K446" s="7">
        <v>62000</v>
      </c>
      <c r="L446" s="7" t="s">
        <v>1926</v>
      </c>
    </row>
    <row r="447" spans="1:12" x14ac:dyDescent="0.2">
      <c r="A447" s="8" t="s">
        <v>923</v>
      </c>
      <c r="B447" s="17" t="s">
        <v>266</v>
      </c>
      <c r="C447" s="13" t="s">
        <v>129</v>
      </c>
      <c r="D447" s="15" t="s">
        <v>363</v>
      </c>
      <c r="E447" s="10">
        <v>261.75</v>
      </c>
      <c r="F447" s="65">
        <f t="shared" si="12"/>
        <v>261.75</v>
      </c>
      <c r="G447" s="11">
        <f t="shared" si="13"/>
        <v>348.1275</v>
      </c>
      <c r="H447" s="24" t="s">
        <v>373</v>
      </c>
      <c r="I447" s="12" t="s">
        <v>484</v>
      </c>
      <c r="J447" s="7">
        <v>1</v>
      </c>
      <c r="K447" s="7">
        <v>14072</v>
      </c>
      <c r="L447" s="7" t="s">
        <v>1925</v>
      </c>
    </row>
    <row r="448" spans="1:12" s="51" customFormat="1" x14ac:dyDescent="0.2">
      <c r="A448" s="42" t="s">
        <v>924</v>
      </c>
      <c r="B448" s="43" t="s">
        <v>40</v>
      </c>
      <c r="C448" s="44" t="s">
        <v>129</v>
      </c>
      <c r="D448" s="45" t="s">
        <v>363</v>
      </c>
      <c r="E448" s="46">
        <v>367.28</v>
      </c>
      <c r="F448" s="47">
        <f t="shared" si="12"/>
        <v>367.28</v>
      </c>
      <c r="G448" s="48">
        <f t="shared" si="13"/>
        <v>488.48239999999998</v>
      </c>
      <c r="H448" s="52" t="s">
        <v>388</v>
      </c>
      <c r="I448" s="49" t="s">
        <v>484</v>
      </c>
      <c r="J448" s="41">
        <v>1</v>
      </c>
      <c r="K448" s="41">
        <v>25236</v>
      </c>
      <c r="L448" s="41" t="s">
        <v>1926</v>
      </c>
    </row>
    <row r="449" spans="1:12" x14ac:dyDescent="0.2">
      <c r="A449" s="8" t="s">
        <v>925</v>
      </c>
      <c r="B449" s="17" t="s">
        <v>50</v>
      </c>
      <c r="C449" s="13" t="s">
        <v>129</v>
      </c>
      <c r="D449" s="15" t="s">
        <v>363</v>
      </c>
      <c r="E449" s="10">
        <v>278.92</v>
      </c>
      <c r="F449" s="65">
        <f t="shared" si="12"/>
        <v>278.92</v>
      </c>
      <c r="G449" s="11">
        <f t="shared" si="13"/>
        <v>370.96360000000004</v>
      </c>
      <c r="H449" s="24" t="s">
        <v>379</v>
      </c>
      <c r="I449" s="12" t="s">
        <v>366</v>
      </c>
      <c r="J449" s="7">
        <v>1</v>
      </c>
      <c r="K449" s="7">
        <v>39000</v>
      </c>
      <c r="L449" s="7" t="s">
        <v>1926</v>
      </c>
    </row>
    <row r="450" spans="1:12" x14ac:dyDescent="0.2">
      <c r="A450" s="8" t="s">
        <v>926</v>
      </c>
      <c r="B450" s="17" t="s">
        <v>356</v>
      </c>
      <c r="C450" s="13" t="s">
        <v>0</v>
      </c>
      <c r="D450" s="15" t="s">
        <v>363</v>
      </c>
      <c r="E450" s="10">
        <v>590</v>
      </c>
      <c r="F450" s="65">
        <f t="shared" si="12"/>
        <v>590</v>
      </c>
      <c r="G450" s="11">
        <f t="shared" si="13"/>
        <v>784.7</v>
      </c>
      <c r="H450" s="24" t="s">
        <v>370</v>
      </c>
      <c r="I450" s="12" t="s">
        <v>484</v>
      </c>
      <c r="J450" s="7">
        <v>4</v>
      </c>
      <c r="K450" s="7">
        <v>31422</v>
      </c>
      <c r="L450" s="7" t="s">
        <v>1926</v>
      </c>
    </row>
    <row r="451" spans="1:12" x14ac:dyDescent="0.2">
      <c r="A451" s="8" t="s">
        <v>927</v>
      </c>
      <c r="B451" s="17" t="s">
        <v>145</v>
      </c>
      <c r="C451" s="13" t="s">
        <v>0</v>
      </c>
      <c r="D451" s="15" t="s">
        <v>363</v>
      </c>
      <c r="E451" s="10">
        <v>308.27999999999997</v>
      </c>
      <c r="F451" s="65">
        <f t="shared" si="12"/>
        <v>308.27999999999997</v>
      </c>
      <c r="G451" s="11">
        <f t="shared" si="13"/>
        <v>410.01240000000001</v>
      </c>
      <c r="H451" s="24" t="s">
        <v>370</v>
      </c>
      <c r="I451" s="12" t="s">
        <v>484</v>
      </c>
      <c r="J451" s="7">
        <v>1</v>
      </c>
      <c r="K451" s="7">
        <v>16000</v>
      </c>
      <c r="L451" s="7" t="s">
        <v>1926</v>
      </c>
    </row>
    <row r="452" spans="1:12" x14ac:dyDescent="0.2">
      <c r="A452" s="8" t="s">
        <v>928</v>
      </c>
      <c r="B452" s="17" t="s">
        <v>351</v>
      </c>
      <c r="C452" s="13" t="s">
        <v>0</v>
      </c>
      <c r="D452" s="15" t="s">
        <v>363</v>
      </c>
      <c r="E452" s="10">
        <v>418.37</v>
      </c>
      <c r="F452" s="65">
        <f t="shared" si="12"/>
        <v>418.37</v>
      </c>
      <c r="G452" s="11">
        <f t="shared" si="13"/>
        <v>556.43209999999999</v>
      </c>
      <c r="H452" s="24" t="s">
        <v>370</v>
      </c>
      <c r="I452" s="12" t="s">
        <v>484</v>
      </c>
      <c r="J452" s="7">
        <v>1</v>
      </c>
      <c r="K452" s="7">
        <v>13080</v>
      </c>
      <c r="L452" s="7" t="s">
        <v>1926</v>
      </c>
    </row>
    <row r="453" spans="1:12" x14ac:dyDescent="0.2">
      <c r="A453" s="8" t="s">
        <v>929</v>
      </c>
      <c r="B453" s="17" t="s">
        <v>337</v>
      </c>
      <c r="C453" s="13" t="s">
        <v>361</v>
      </c>
      <c r="D453" s="15" t="s">
        <v>363</v>
      </c>
      <c r="E453" s="10">
        <v>139.44999999999999</v>
      </c>
      <c r="F453" s="65">
        <f t="shared" si="12"/>
        <v>139.44999999999999</v>
      </c>
      <c r="G453" s="11">
        <f t="shared" si="13"/>
        <v>185.46850000000001</v>
      </c>
      <c r="H453" s="24" t="s">
        <v>373</v>
      </c>
      <c r="I453" s="12" t="s">
        <v>484</v>
      </c>
      <c r="J453" s="7">
        <v>1</v>
      </c>
      <c r="K453" s="7">
        <v>7160</v>
      </c>
      <c r="L453" s="7" t="s">
        <v>1925</v>
      </c>
    </row>
    <row r="454" spans="1:12" x14ac:dyDescent="0.2">
      <c r="A454" s="8" t="s">
        <v>930</v>
      </c>
      <c r="B454" s="17" t="s">
        <v>260</v>
      </c>
      <c r="C454" s="13" t="s">
        <v>129</v>
      </c>
      <c r="D454" s="15" t="s">
        <v>363</v>
      </c>
      <c r="E454" s="10">
        <v>228.63</v>
      </c>
      <c r="F454" s="65">
        <f t="shared" si="12"/>
        <v>228.63</v>
      </c>
      <c r="G454" s="11">
        <f t="shared" si="13"/>
        <v>304.0779</v>
      </c>
      <c r="H454" s="24" t="s">
        <v>388</v>
      </c>
      <c r="I454" s="12" t="s">
        <v>484</v>
      </c>
      <c r="J454" s="7">
        <v>2</v>
      </c>
      <c r="K454" s="7">
        <v>7586</v>
      </c>
      <c r="L454" s="7" t="s">
        <v>1925</v>
      </c>
    </row>
    <row r="455" spans="1:12" x14ac:dyDescent="0.2">
      <c r="A455" s="8" t="s">
        <v>931</v>
      </c>
      <c r="B455" s="17" t="s">
        <v>286</v>
      </c>
      <c r="C455" s="13" t="s">
        <v>129</v>
      </c>
      <c r="D455" s="15" t="s">
        <v>363</v>
      </c>
      <c r="E455" s="10">
        <v>332.55</v>
      </c>
      <c r="F455" s="65">
        <f t="shared" si="12"/>
        <v>332.55</v>
      </c>
      <c r="G455" s="11">
        <f t="shared" si="13"/>
        <v>442.29150000000004</v>
      </c>
      <c r="H455" s="24" t="s">
        <v>423</v>
      </c>
      <c r="I455" s="12" t="s">
        <v>484</v>
      </c>
      <c r="J455" s="7">
        <v>1</v>
      </c>
      <c r="K455" s="7">
        <v>19426</v>
      </c>
      <c r="L455" s="7" t="s">
        <v>1925</v>
      </c>
    </row>
    <row r="456" spans="1:12" x14ac:dyDescent="0.2">
      <c r="A456" s="8" t="s">
        <v>932</v>
      </c>
      <c r="B456" s="17" t="s">
        <v>17</v>
      </c>
      <c r="C456" s="13" t="s">
        <v>128</v>
      </c>
      <c r="D456" s="15" t="s">
        <v>363</v>
      </c>
      <c r="E456" s="10">
        <v>44.23</v>
      </c>
      <c r="F456" s="65">
        <f t="shared" si="12"/>
        <v>44.23</v>
      </c>
      <c r="G456" s="11">
        <f t="shared" si="13"/>
        <v>58.825899999999997</v>
      </c>
      <c r="H456" s="24" t="s">
        <v>388</v>
      </c>
      <c r="I456" s="12" t="s">
        <v>484</v>
      </c>
      <c r="J456" s="7">
        <v>1</v>
      </c>
      <c r="K456" s="7">
        <v>8612</v>
      </c>
      <c r="L456" s="7" t="s">
        <v>1925</v>
      </c>
    </row>
    <row r="457" spans="1:12" x14ac:dyDescent="0.2">
      <c r="A457" s="8" t="s">
        <v>933</v>
      </c>
      <c r="B457" s="17" t="s">
        <v>335</v>
      </c>
      <c r="C457" s="13" t="s">
        <v>129</v>
      </c>
      <c r="D457" s="15" t="s">
        <v>363</v>
      </c>
      <c r="E457" s="10">
        <v>124.34</v>
      </c>
      <c r="F457" s="65">
        <f t="shared" si="12"/>
        <v>124.34</v>
      </c>
      <c r="G457" s="11">
        <f t="shared" si="13"/>
        <v>165.37220000000002</v>
      </c>
      <c r="H457" s="24" t="s">
        <v>393</v>
      </c>
      <c r="I457" s="12" t="s">
        <v>484</v>
      </c>
      <c r="J457" s="7">
        <v>1</v>
      </c>
      <c r="K457" s="7">
        <v>18000</v>
      </c>
      <c r="L457" s="7" t="s">
        <v>1926</v>
      </c>
    </row>
    <row r="458" spans="1:12" x14ac:dyDescent="0.2">
      <c r="A458" s="8" t="s">
        <v>934</v>
      </c>
      <c r="B458" s="17" t="s">
        <v>138</v>
      </c>
      <c r="C458" s="13" t="s">
        <v>128</v>
      </c>
      <c r="D458" s="15" t="s">
        <v>363</v>
      </c>
      <c r="E458" s="10">
        <v>304.83</v>
      </c>
      <c r="F458" s="65">
        <f t="shared" si="12"/>
        <v>304.83</v>
      </c>
      <c r="G458" s="11">
        <f t="shared" si="13"/>
        <v>405.4239</v>
      </c>
      <c r="H458" s="24" t="s">
        <v>388</v>
      </c>
      <c r="I458" s="12" t="s">
        <v>484</v>
      </c>
      <c r="J458" s="7">
        <v>2</v>
      </c>
      <c r="K458" s="7">
        <v>18614</v>
      </c>
      <c r="L458" s="7" t="s">
        <v>1925</v>
      </c>
    </row>
    <row r="459" spans="1:12" x14ac:dyDescent="0.2">
      <c r="A459" s="8" t="s">
        <v>935</v>
      </c>
      <c r="B459" s="17" t="s">
        <v>253</v>
      </c>
      <c r="C459" s="13" t="s">
        <v>129</v>
      </c>
      <c r="D459" s="15" t="s">
        <v>363</v>
      </c>
      <c r="E459" s="10">
        <v>212.4</v>
      </c>
      <c r="F459" s="65">
        <f t="shared" si="12"/>
        <v>212.4</v>
      </c>
      <c r="G459" s="11">
        <f t="shared" si="13"/>
        <v>282.49200000000002</v>
      </c>
      <c r="H459" s="24" t="s">
        <v>372</v>
      </c>
      <c r="I459" s="12" t="s">
        <v>484</v>
      </c>
      <c r="J459" s="7">
        <v>1</v>
      </c>
      <c r="K459" s="7">
        <v>2488</v>
      </c>
      <c r="L459" s="7" t="s">
        <v>1925</v>
      </c>
    </row>
    <row r="460" spans="1:12" x14ac:dyDescent="0.2">
      <c r="A460" s="8" t="s">
        <v>936</v>
      </c>
      <c r="B460" s="17" t="s">
        <v>345</v>
      </c>
      <c r="C460" s="13" t="s">
        <v>0</v>
      </c>
      <c r="D460" s="15" t="s">
        <v>363</v>
      </c>
      <c r="E460" s="22">
        <v>225.29</v>
      </c>
      <c r="F460" s="72">
        <f t="shared" si="12"/>
        <v>225.29</v>
      </c>
      <c r="G460" s="11">
        <f t="shared" si="13"/>
        <v>299.63569999999999</v>
      </c>
      <c r="H460" s="24" t="s">
        <v>462</v>
      </c>
      <c r="I460" s="12" t="s">
        <v>484</v>
      </c>
      <c r="J460" s="7">
        <v>2</v>
      </c>
      <c r="K460" s="7">
        <v>9060</v>
      </c>
      <c r="L460" s="7" t="s">
        <v>1926</v>
      </c>
    </row>
    <row r="461" spans="1:12" x14ac:dyDescent="0.2">
      <c r="A461" s="8" t="s">
        <v>937</v>
      </c>
      <c r="B461" s="17" t="s">
        <v>108</v>
      </c>
      <c r="C461" s="13" t="s">
        <v>0</v>
      </c>
      <c r="D461" s="15" t="s">
        <v>363</v>
      </c>
      <c r="E461" s="22">
        <v>254.68</v>
      </c>
      <c r="F461" s="72">
        <f t="shared" ref="F461:F524" si="14">E461-(E461*$D$3)</f>
        <v>254.68</v>
      </c>
      <c r="G461" s="11">
        <f t="shared" si="13"/>
        <v>338.7244</v>
      </c>
      <c r="H461" s="24" t="s">
        <v>370</v>
      </c>
      <c r="I461" s="12" t="s">
        <v>366</v>
      </c>
      <c r="J461" s="7">
        <v>1</v>
      </c>
      <c r="K461" s="7">
        <v>15986</v>
      </c>
      <c r="L461" s="7" t="s">
        <v>1926</v>
      </c>
    </row>
    <row r="462" spans="1:12" s="51" customFormat="1" x14ac:dyDescent="0.2">
      <c r="A462" s="42" t="s">
        <v>938</v>
      </c>
      <c r="B462" s="43" t="s">
        <v>278</v>
      </c>
      <c r="C462" s="44" t="s">
        <v>129</v>
      </c>
      <c r="D462" s="45" t="s">
        <v>363</v>
      </c>
      <c r="E462" s="46">
        <v>300.37</v>
      </c>
      <c r="F462" s="47">
        <f t="shared" si="14"/>
        <v>300.37</v>
      </c>
      <c r="G462" s="48">
        <f t="shared" si="13"/>
        <v>399.49210000000005</v>
      </c>
      <c r="H462" s="52" t="s">
        <v>388</v>
      </c>
      <c r="I462" s="49" t="s">
        <v>484</v>
      </c>
      <c r="J462" s="41">
        <v>2</v>
      </c>
      <c r="K462" s="41">
        <v>26228</v>
      </c>
      <c r="L462" s="41" t="s">
        <v>1926</v>
      </c>
    </row>
    <row r="463" spans="1:12" x14ac:dyDescent="0.2">
      <c r="A463" s="8" t="s">
        <v>939</v>
      </c>
      <c r="B463" s="17" t="s">
        <v>261</v>
      </c>
      <c r="C463" s="13" t="s">
        <v>361</v>
      </c>
      <c r="D463" s="15" t="s">
        <v>363</v>
      </c>
      <c r="E463" s="10">
        <v>246.71</v>
      </c>
      <c r="F463" s="65">
        <f t="shared" si="14"/>
        <v>246.71</v>
      </c>
      <c r="G463" s="11">
        <f t="shared" si="13"/>
        <v>328.12430000000001</v>
      </c>
      <c r="H463" s="24" t="s">
        <v>388</v>
      </c>
      <c r="I463" s="12" t="s">
        <v>484</v>
      </c>
      <c r="J463" s="7">
        <v>1</v>
      </c>
      <c r="K463" s="7">
        <v>35000</v>
      </c>
      <c r="L463" s="7" t="s">
        <v>1926</v>
      </c>
    </row>
    <row r="464" spans="1:12" x14ac:dyDescent="0.2">
      <c r="A464" s="8" t="s">
        <v>940</v>
      </c>
      <c r="B464" s="17" t="s">
        <v>1305</v>
      </c>
      <c r="C464" s="13" t="s">
        <v>0</v>
      </c>
      <c r="D464" s="15" t="s">
        <v>363</v>
      </c>
      <c r="E464" s="10">
        <v>579.29</v>
      </c>
      <c r="F464" s="65">
        <f t="shared" si="14"/>
        <v>579.29</v>
      </c>
      <c r="G464" s="11">
        <f t="shared" ref="G464:G527" si="15">F464*1.33</f>
        <v>770.45569999999998</v>
      </c>
      <c r="H464" s="24" t="s">
        <v>398</v>
      </c>
      <c r="I464" s="12" t="s">
        <v>484</v>
      </c>
      <c r="J464" s="7">
        <v>1</v>
      </c>
      <c r="K464" s="7">
        <v>14940</v>
      </c>
      <c r="L464" s="7" t="s">
        <v>1925</v>
      </c>
    </row>
    <row r="465" spans="1:12" x14ac:dyDescent="0.2">
      <c r="A465" s="8" t="s">
        <v>941</v>
      </c>
      <c r="B465" s="17" t="s">
        <v>1476</v>
      </c>
      <c r="C465" s="13" t="s">
        <v>361</v>
      </c>
      <c r="D465" s="15" t="s">
        <v>363</v>
      </c>
      <c r="E465" s="22">
        <v>169.6</v>
      </c>
      <c r="F465" s="72">
        <f t="shared" si="14"/>
        <v>169.6</v>
      </c>
      <c r="G465" s="11">
        <f t="shared" si="15"/>
        <v>225.56800000000001</v>
      </c>
      <c r="H465" s="24" t="s">
        <v>468</v>
      </c>
      <c r="I465" s="12" t="s">
        <v>484</v>
      </c>
      <c r="J465" s="7">
        <v>1</v>
      </c>
      <c r="K465" s="7">
        <v>5238</v>
      </c>
      <c r="L465" s="7" t="s">
        <v>1925</v>
      </c>
    </row>
    <row r="466" spans="1:12" x14ac:dyDescent="0.2">
      <c r="A466" s="8" t="s">
        <v>942</v>
      </c>
      <c r="B466" s="17" t="s">
        <v>67</v>
      </c>
      <c r="C466" s="13" t="s">
        <v>361</v>
      </c>
      <c r="D466" s="15" t="s">
        <v>363</v>
      </c>
      <c r="E466" s="10">
        <v>100.83</v>
      </c>
      <c r="F466" s="65">
        <f t="shared" si="14"/>
        <v>100.83</v>
      </c>
      <c r="G466" s="11">
        <f t="shared" si="15"/>
        <v>134.10390000000001</v>
      </c>
      <c r="H466" s="24" t="s">
        <v>370</v>
      </c>
      <c r="I466" s="12" t="s">
        <v>365</v>
      </c>
      <c r="J466" s="7">
        <v>1</v>
      </c>
      <c r="K466" s="7">
        <v>5482</v>
      </c>
      <c r="L466" s="7" t="s">
        <v>1925</v>
      </c>
    </row>
    <row r="467" spans="1:12" x14ac:dyDescent="0.2">
      <c r="A467" s="8" t="s">
        <v>943</v>
      </c>
      <c r="B467" s="17" t="s">
        <v>167</v>
      </c>
      <c r="C467" s="13" t="s">
        <v>361</v>
      </c>
      <c r="D467" s="15" t="s">
        <v>363</v>
      </c>
      <c r="E467" s="10">
        <v>45.05</v>
      </c>
      <c r="F467" s="65">
        <f t="shared" si="14"/>
        <v>45.05</v>
      </c>
      <c r="G467" s="11">
        <f t="shared" si="15"/>
        <v>59.916499999999999</v>
      </c>
      <c r="H467" s="24" t="s">
        <v>388</v>
      </c>
      <c r="I467" s="12" t="s">
        <v>484</v>
      </c>
      <c r="J467" s="7">
        <v>1</v>
      </c>
      <c r="K467" s="7">
        <v>3774</v>
      </c>
      <c r="L467" s="7" t="s">
        <v>1926</v>
      </c>
    </row>
    <row r="468" spans="1:12" x14ac:dyDescent="0.2">
      <c r="A468" s="8" t="s">
        <v>944</v>
      </c>
      <c r="B468" s="17" t="s">
        <v>96</v>
      </c>
      <c r="C468" s="13" t="s">
        <v>361</v>
      </c>
      <c r="D468" s="15" t="s">
        <v>363</v>
      </c>
      <c r="E468" s="10">
        <v>43.4</v>
      </c>
      <c r="F468" s="65">
        <f t="shared" si="14"/>
        <v>43.4</v>
      </c>
      <c r="G468" s="11">
        <f t="shared" si="15"/>
        <v>57.722000000000001</v>
      </c>
      <c r="H468" s="24" t="s">
        <v>384</v>
      </c>
      <c r="I468" s="12" t="s">
        <v>484</v>
      </c>
      <c r="J468" s="7">
        <v>1</v>
      </c>
      <c r="K468" s="7">
        <v>360</v>
      </c>
      <c r="L468" s="7" t="s">
        <v>1925</v>
      </c>
    </row>
    <row r="469" spans="1:12" x14ac:dyDescent="0.2">
      <c r="A469" s="8" t="s">
        <v>945</v>
      </c>
      <c r="B469" s="17" t="s">
        <v>32</v>
      </c>
      <c r="C469" s="13" t="s">
        <v>129</v>
      </c>
      <c r="D469" s="15" t="s">
        <v>363</v>
      </c>
      <c r="E469" s="10">
        <v>97.33</v>
      </c>
      <c r="F469" s="65">
        <f t="shared" si="14"/>
        <v>97.33</v>
      </c>
      <c r="G469" s="11">
        <f t="shared" si="15"/>
        <v>129.44890000000001</v>
      </c>
      <c r="H469" s="24" t="s">
        <v>430</v>
      </c>
      <c r="I469" s="12" t="s">
        <v>484</v>
      </c>
      <c r="J469" s="7">
        <v>1</v>
      </c>
      <c r="K469" s="7">
        <v>7120</v>
      </c>
      <c r="L469" s="7" t="s">
        <v>1925</v>
      </c>
    </row>
    <row r="470" spans="1:12" x14ac:dyDescent="0.2">
      <c r="A470" s="8" t="s">
        <v>946</v>
      </c>
      <c r="B470" s="17" t="s">
        <v>81</v>
      </c>
      <c r="C470" s="13" t="s">
        <v>361</v>
      </c>
      <c r="D470" s="15" t="s">
        <v>363</v>
      </c>
      <c r="E470" s="10">
        <v>92.9</v>
      </c>
      <c r="F470" s="65">
        <f t="shared" si="14"/>
        <v>92.9</v>
      </c>
      <c r="G470" s="11">
        <f t="shared" si="15"/>
        <v>123.55700000000002</v>
      </c>
      <c r="H470" s="24" t="s">
        <v>431</v>
      </c>
      <c r="I470" s="12" t="s">
        <v>365</v>
      </c>
      <c r="J470" s="7">
        <v>1</v>
      </c>
      <c r="K470" s="7">
        <v>4000</v>
      </c>
      <c r="L470" s="7" t="s">
        <v>1925</v>
      </c>
    </row>
    <row r="471" spans="1:12" x14ac:dyDescent="0.2">
      <c r="A471" s="8" t="s">
        <v>947</v>
      </c>
      <c r="B471" s="17" t="s">
        <v>122</v>
      </c>
      <c r="C471" s="13" t="s">
        <v>0</v>
      </c>
      <c r="D471" s="15" t="s">
        <v>363</v>
      </c>
      <c r="E471" s="10">
        <v>154.44</v>
      </c>
      <c r="F471" s="65">
        <f t="shared" si="14"/>
        <v>154.44</v>
      </c>
      <c r="G471" s="11">
        <f t="shared" si="15"/>
        <v>205.40520000000001</v>
      </c>
      <c r="H471" s="24" t="s">
        <v>388</v>
      </c>
      <c r="I471" s="12" t="s">
        <v>484</v>
      </c>
      <c r="J471" s="7">
        <v>1</v>
      </c>
      <c r="K471" s="7">
        <v>24400</v>
      </c>
      <c r="L471" s="7" t="s">
        <v>1926</v>
      </c>
    </row>
    <row r="472" spans="1:12" x14ac:dyDescent="0.2">
      <c r="A472" s="8" t="s">
        <v>948</v>
      </c>
      <c r="B472" s="17" t="s">
        <v>287</v>
      </c>
      <c r="C472" s="13" t="s">
        <v>129</v>
      </c>
      <c r="D472" s="15" t="s">
        <v>363</v>
      </c>
      <c r="E472" s="10">
        <v>343.29</v>
      </c>
      <c r="F472" s="65">
        <f t="shared" si="14"/>
        <v>343.29</v>
      </c>
      <c r="G472" s="11">
        <f t="shared" si="15"/>
        <v>456.57570000000004</v>
      </c>
      <c r="H472" s="24" t="s">
        <v>389</v>
      </c>
      <c r="I472" s="12" t="s">
        <v>484</v>
      </c>
      <c r="J472" s="7">
        <v>1</v>
      </c>
      <c r="K472" s="7">
        <v>4740</v>
      </c>
      <c r="L472" s="7" t="s">
        <v>1926</v>
      </c>
    </row>
    <row r="473" spans="1:12" x14ac:dyDescent="0.2">
      <c r="A473" s="8" t="s">
        <v>949</v>
      </c>
      <c r="B473" s="17" t="s">
        <v>192</v>
      </c>
      <c r="C473" s="13" t="s">
        <v>0</v>
      </c>
      <c r="D473" s="15" t="s">
        <v>363</v>
      </c>
      <c r="E473" s="10">
        <v>293.37</v>
      </c>
      <c r="F473" s="65">
        <f t="shared" si="14"/>
        <v>293.37</v>
      </c>
      <c r="G473" s="11">
        <f t="shared" si="15"/>
        <v>390.18210000000005</v>
      </c>
      <c r="H473" s="24" t="s">
        <v>416</v>
      </c>
      <c r="I473" s="12" t="s">
        <v>484</v>
      </c>
      <c r="J473" s="7">
        <v>1</v>
      </c>
      <c r="K473" s="7">
        <v>32000</v>
      </c>
      <c r="L473" s="7" t="s">
        <v>1926</v>
      </c>
    </row>
    <row r="474" spans="1:12" x14ac:dyDescent="0.2">
      <c r="A474" s="8" t="s">
        <v>950</v>
      </c>
      <c r="B474" s="17" t="s">
        <v>70</v>
      </c>
      <c r="C474" s="13" t="s">
        <v>361</v>
      </c>
      <c r="D474" s="15" t="s">
        <v>363</v>
      </c>
      <c r="E474" s="10">
        <v>64.37</v>
      </c>
      <c r="F474" s="65">
        <f t="shared" si="14"/>
        <v>64.37</v>
      </c>
      <c r="G474" s="11">
        <f t="shared" si="15"/>
        <v>85.612100000000012</v>
      </c>
      <c r="H474" s="24" t="s">
        <v>384</v>
      </c>
      <c r="I474" s="12" t="s">
        <v>484</v>
      </c>
      <c r="J474" s="7">
        <v>1</v>
      </c>
      <c r="K474" s="7">
        <v>640</v>
      </c>
      <c r="L474" s="7" t="s">
        <v>1925</v>
      </c>
    </row>
    <row r="475" spans="1:12" x14ac:dyDescent="0.2">
      <c r="A475" s="8" t="s">
        <v>951</v>
      </c>
      <c r="B475" s="17" t="s">
        <v>218</v>
      </c>
      <c r="C475" s="13" t="s">
        <v>128</v>
      </c>
      <c r="D475" s="15" t="s">
        <v>363</v>
      </c>
      <c r="E475" s="10">
        <v>51.6</v>
      </c>
      <c r="F475" s="65">
        <f t="shared" si="14"/>
        <v>51.6</v>
      </c>
      <c r="G475" s="11">
        <f t="shared" si="15"/>
        <v>68.628</v>
      </c>
      <c r="H475" s="24" t="s">
        <v>462</v>
      </c>
      <c r="I475" s="12" t="s">
        <v>484</v>
      </c>
      <c r="J475" s="7">
        <v>1</v>
      </c>
      <c r="K475" s="7">
        <v>1338</v>
      </c>
      <c r="L475" s="7" t="s">
        <v>1925</v>
      </c>
    </row>
    <row r="476" spans="1:12" x14ac:dyDescent="0.2">
      <c r="A476" s="8" t="s">
        <v>952</v>
      </c>
      <c r="B476" s="17" t="s">
        <v>63</v>
      </c>
      <c r="C476" s="13" t="s">
        <v>129</v>
      </c>
      <c r="D476" s="15" t="s">
        <v>363</v>
      </c>
      <c r="E476" s="10">
        <v>112.25</v>
      </c>
      <c r="F476" s="65">
        <f t="shared" si="14"/>
        <v>112.25</v>
      </c>
      <c r="G476" s="11">
        <f t="shared" si="15"/>
        <v>149.29250000000002</v>
      </c>
      <c r="H476" s="24" t="s">
        <v>432</v>
      </c>
      <c r="I476" s="12" t="s">
        <v>484</v>
      </c>
      <c r="J476" s="7">
        <v>1</v>
      </c>
      <c r="K476" s="7">
        <v>5000</v>
      </c>
      <c r="L476" s="7" t="s">
        <v>1926</v>
      </c>
    </row>
    <row r="477" spans="1:12" x14ac:dyDescent="0.2">
      <c r="A477" s="8" t="s">
        <v>953</v>
      </c>
      <c r="B477" s="17" t="s">
        <v>51</v>
      </c>
      <c r="C477" s="13" t="s">
        <v>129</v>
      </c>
      <c r="D477" s="15" t="s">
        <v>363</v>
      </c>
      <c r="E477" s="10">
        <v>278.92</v>
      </c>
      <c r="F477" s="65">
        <f t="shared" si="14"/>
        <v>278.92</v>
      </c>
      <c r="G477" s="11">
        <f t="shared" si="15"/>
        <v>370.96360000000004</v>
      </c>
      <c r="H477" s="24" t="s">
        <v>424</v>
      </c>
      <c r="I477" s="12" t="s">
        <v>366</v>
      </c>
      <c r="J477" s="7">
        <v>1</v>
      </c>
      <c r="K477" s="7">
        <v>39000</v>
      </c>
      <c r="L477" s="7" t="s">
        <v>1926</v>
      </c>
    </row>
    <row r="478" spans="1:12" x14ac:dyDescent="0.2">
      <c r="A478" s="8" t="s">
        <v>954</v>
      </c>
      <c r="B478" s="17" t="s">
        <v>52</v>
      </c>
      <c r="C478" s="13" t="s">
        <v>129</v>
      </c>
      <c r="D478" s="15" t="s">
        <v>363</v>
      </c>
      <c r="E478" s="10">
        <v>278.92</v>
      </c>
      <c r="F478" s="65">
        <f t="shared" si="14"/>
        <v>278.92</v>
      </c>
      <c r="G478" s="11">
        <f t="shared" si="15"/>
        <v>370.96360000000004</v>
      </c>
      <c r="H478" s="24" t="s">
        <v>425</v>
      </c>
      <c r="I478" s="12" t="s">
        <v>366</v>
      </c>
      <c r="J478" s="7">
        <v>1</v>
      </c>
      <c r="K478" s="7">
        <v>39000</v>
      </c>
      <c r="L478" s="7" t="s">
        <v>1926</v>
      </c>
    </row>
    <row r="479" spans="1:12" x14ac:dyDescent="0.2">
      <c r="A479" s="8" t="s">
        <v>955</v>
      </c>
      <c r="B479" s="17" t="s">
        <v>53</v>
      </c>
      <c r="C479" s="13" t="s">
        <v>129</v>
      </c>
      <c r="D479" s="15" t="s">
        <v>363</v>
      </c>
      <c r="E479" s="10">
        <v>770.63</v>
      </c>
      <c r="F479" s="65">
        <f t="shared" si="14"/>
        <v>770.63</v>
      </c>
      <c r="G479" s="11">
        <f t="shared" si="15"/>
        <v>1024.9379000000001</v>
      </c>
      <c r="H479" s="24" t="s">
        <v>407</v>
      </c>
      <c r="I479" s="12" t="s">
        <v>366</v>
      </c>
      <c r="J479" s="7">
        <v>3</v>
      </c>
      <c r="K479" s="7">
        <v>71555</v>
      </c>
      <c r="L479" s="7" t="s">
        <v>1926</v>
      </c>
    </row>
    <row r="480" spans="1:12" x14ac:dyDescent="0.2">
      <c r="A480" s="8" t="s">
        <v>956</v>
      </c>
      <c r="B480" s="17" t="s">
        <v>135</v>
      </c>
      <c r="C480" s="13" t="s">
        <v>129</v>
      </c>
      <c r="D480" s="15" t="s">
        <v>363</v>
      </c>
      <c r="E480" s="10">
        <v>270.67</v>
      </c>
      <c r="F480" s="65">
        <f t="shared" si="14"/>
        <v>270.67</v>
      </c>
      <c r="G480" s="11">
        <f t="shared" si="15"/>
        <v>359.99110000000002</v>
      </c>
      <c r="H480" s="24" t="s">
        <v>373</v>
      </c>
      <c r="I480" s="12" t="s">
        <v>484</v>
      </c>
      <c r="J480" s="7">
        <v>2</v>
      </c>
      <c r="K480" s="7">
        <v>30352</v>
      </c>
      <c r="L480" s="7" t="s">
        <v>1926</v>
      </c>
    </row>
    <row r="481" spans="1:12" s="51" customFormat="1" x14ac:dyDescent="0.2">
      <c r="A481" s="42" t="s">
        <v>957</v>
      </c>
      <c r="B481" s="43" t="s">
        <v>88</v>
      </c>
      <c r="C481" s="44" t="s">
        <v>361</v>
      </c>
      <c r="D481" s="45" t="s">
        <v>363</v>
      </c>
      <c r="E481" s="46">
        <v>36.99</v>
      </c>
      <c r="F481" s="47">
        <f t="shared" si="14"/>
        <v>36.99</v>
      </c>
      <c r="G481" s="48">
        <f t="shared" si="15"/>
        <v>49.196700000000007</v>
      </c>
      <c r="H481" s="52" t="s">
        <v>370</v>
      </c>
      <c r="I481" s="49" t="s">
        <v>365</v>
      </c>
      <c r="J481" s="41">
        <v>1</v>
      </c>
      <c r="K481" s="41">
        <v>350</v>
      </c>
      <c r="L481" s="41" t="s">
        <v>1925</v>
      </c>
    </row>
    <row r="482" spans="1:12" x14ac:dyDescent="0.2">
      <c r="A482" s="8" t="s">
        <v>958</v>
      </c>
      <c r="B482" s="17" t="s">
        <v>45</v>
      </c>
      <c r="C482" s="13" t="s">
        <v>129</v>
      </c>
      <c r="D482" s="15" t="s">
        <v>363</v>
      </c>
      <c r="E482" s="10">
        <v>772.37</v>
      </c>
      <c r="F482" s="65">
        <f t="shared" si="14"/>
        <v>772.37</v>
      </c>
      <c r="G482" s="11">
        <f t="shared" si="15"/>
        <v>1027.2521000000002</v>
      </c>
      <c r="H482" s="24" t="s">
        <v>416</v>
      </c>
      <c r="I482" s="12" t="s">
        <v>484</v>
      </c>
      <c r="J482" s="7">
        <v>1</v>
      </c>
      <c r="K482" s="7">
        <v>48436</v>
      </c>
      <c r="L482" s="7" t="s">
        <v>1926</v>
      </c>
    </row>
    <row r="483" spans="1:12" x14ac:dyDescent="0.2">
      <c r="A483" s="6" t="s">
        <v>959</v>
      </c>
      <c r="B483" s="17" t="s">
        <v>331</v>
      </c>
      <c r="C483" s="13" t="s">
        <v>0</v>
      </c>
      <c r="D483" s="15" t="s">
        <v>363</v>
      </c>
      <c r="E483" s="10">
        <v>39.47</v>
      </c>
      <c r="F483" s="65">
        <f t="shared" si="14"/>
        <v>39.47</v>
      </c>
      <c r="G483" s="11">
        <f t="shared" si="15"/>
        <v>52.495100000000001</v>
      </c>
      <c r="H483" s="24" t="s">
        <v>433</v>
      </c>
      <c r="I483" s="12" t="s">
        <v>484</v>
      </c>
      <c r="J483" s="7">
        <v>1</v>
      </c>
      <c r="K483" s="7">
        <v>138</v>
      </c>
      <c r="L483" s="7" t="s">
        <v>1925</v>
      </c>
    </row>
    <row r="484" spans="1:12" x14ac:dyDescent="0.2">
      <c r="A484" s="8" t="s">
        <v>960</v>
      </c>
      <c r="B484" s="17" t="s">
        <v>16</v>
      </c>
      <c r="C484" s="13" t="s">
        <v>128</v>
      </c>
      <c r="D484" s="15" t="s">
        <v>363</v>
      </c>
      <c r="E484" s="10">
        <v>96.55</v>
      </c>
      <c r="F484" s="65">
        <f t="shared" si="14"/>
        <v>96.55</v>
      </c>
      <c r="G484" s="11">
        <f t="shared" si="15"/>
        <v>128.41149999999999</v>
      </c>
      <c r="H484" s="24" t="s">
        <v>388</v>
      </c>
      <c r="I484" s="12" t="s">
        <v>484</v>
      </c>
      <c r="J484" s="7">
        <v>1</v>
      </c>
      <c r="K484" s="7">
        <v>5746</v>
      </c>
      <c r="L484" s="7" t="s">
        <v>1926</v>
      </c>
    </row>
    <row r="485" spans="1:12" x14ac:dyDescent="0.2">
      <c r="A485" s="8" t="s">
        <v>961</v>
      </c>
      <c r="B485" s="17" t="s">
        <v>188</v>
      </c>
      <c r="C485" s="13" t="s">
        <v>129</v>
      </c>
      <c r="D485" s="15" t="s">
        <v>363</v>
      </c>
      <c r="E485" s="10">
        <v>268.18</v>
      </c>
      <c r="F485" s="65">
        <f t="shared" si="14"/>
        <v>268.18</v>
      </c>
      <c r="G485" s="11">
        <f t="shared" si="15"/>
        <v>356.67940000000004</v>
      </c>
      <c r="H485" s="24" t="s">
        <v>388</v>
      </c>
      <c r="I485" s="12" t="s">
        <v>484</v>
      </c>
      <c r="J485" s="7">
        <v>2</v>
      </c>
      <c r="K485" s="7">
        <v>14262</v>
      </c>
      <c r="L485" s="7" t="s">
        <v>1926</v>
      </c>
    </row>
    <row r="486" spans="1:12" x14ac:dyDescent="0.2">
      <c r="A486" s="8" t="s">
        <v>962</v>
      </c>
      <c r="B486" s="17" t="s">
        <v>190</v>
      </c>
      <c r="C486" s="13" t="s">
        <v>129</v>
      </c>
      <c r="D486" s="15" t="s">
        <v>363</v>
      </c>
      <c r="E486" s="10">
        <v>277.83</v>
      </c>
      <c r="F486" s="65">
        <f t="shared" si="14"/>
        <v>277.83</v>
      </c>
      <c r="G486" s="11">
        <f t="shared" si="15"/>
        <v>369.51389999999998</v>
      </c>
      <c r="H486" s="24" t="s">
        <v>423</v>
      </c>
      <c r="I486" s="12" t="s">
        <v>484</v>
      </c>
      <c r="J486" s="7">
        <v>2</v>
      </c>
      <c r="K486" s="7">
        <v>41562</v>
      </c>
      <c r="L486" s="7" t="s">
        <v>1926</v>
      </c>
    </row>
    <row r="487" spans="1:12" x14ac:dyDescent="0.2">
      <c r="A487" s="8" t="s">
        <v>963</v>
      </c>
      <c r="B487" s="17" t="s">
        <v>28</v>
      </c>
      <c r="C487" s="13" t="s">
        <v>129</v>
      </c>
      <c r="D487" s="15" t="s">
        <v>363</v>
      </c>
      <c r="E487" s="10">
        <v>1373.08</v>
      </c>
      <c r="F487" s="65">
        <f t="shared" si="14"/>
        <v>1373.08</v>
      </c>
      <c r="G487" s="11">
        <f t="shared" si="15"/>
        <v>1826.1964</v>
      </c>
      <c r="H487" s="24" t="s">
        <v>434</v>
      </c>
      <c r="I487" s="12" t="s">
        <v>484</v>
      </c>
      <c r="J487" s="7">
        <v>1</v>
      </c>
      <c r="K487" s="7">
        <v>160000</v>
      </c>
      <c r="L487" s="7" t="s">
        <v>1925</v>
      </c>
    </row>
    <row r="488" spans="1:12" x14ac:dyDescent="0.2">
      <c r="A488" s="8" t="s">
        <v>964</v>
      </c>
      <c r="B488" s="17" t="s">
        <v>100</v>
      </c>
      <c r="C488" s="13" t="s">
        <v>361</v>
      </c>
      <c r="D488" s="15" t="s">
        <v>363</v>
      </c>
      <c r="E488" s="10">
        <v>20.83</v>
      </c>
      <c r="F488" s="65">
        <f t="shared" si="14"/>
        <v>20.83</v>
      </c>
      <c r="G488" s="11">
        <f t="shared" si="15"/>
        <v>27.703900000000001</v>
      </c>
      <c r="H488" s="24" t="s">
        <v>385</v>
      </c>
      <c r="I488" s="12" t="s">
        <v>367</v>
      </c>
      <c r="J488" s="7">
        <v>1</v>
      </c>
      <c r="K488" s="7">
        <v>512</v>
      </c>
      <c r="L488" s="7" t="s">
        <v>1925</v>
      </c>
    </row>
    <row r="489" spans="1:12" s="51" customFormat="1" x14ac:dyDescent="0.2">
      <c r="A489" s="42" t="s">
        <v>965</v>
      </c>
      <c r="B489" s="43" t="s">
        <v>114</v>
      </c>
      <c r="C489" s="44" t="s">
        <v>0</v>
      </c>
      <c r="D489" s="45" t="s">
        <v>363</v>
      </c>
      <c r="E489" s="46">
        <v>706.53</v>
      </c>
      <c r="F489" s="47">
        <f t="shared" si="14"/>
        <v>706.53</v>
      </c>
      <c r="G489" s="48">
        <f t="shared" si="15"/>
        <v>939.68489999999997</v>
      </c>
      <c r="H489" s="52" t="s">
        <v>435</v>
      </c>
      <c r="I489" s="49" t="s">
        <v>484</v>
      </c>
      <c r="J489" s="41">
        <v>4</v>
      </c>
      <c r="K489" s="41">
        <v>39356</v>
      </c>
      <c r="L489" s="41" t="s">
        <v>1926</v>
      </c>
    </row>
    <row r="490" spans="1:12" s="51" customFormat="1" x14ac:dyDescent="0.2">
      <c r="A490" s="42" t="s">
        <v>966</v>
      </c>
      <c r="B490" s="43" t="s">
        <v>342</v>
      </c>
      <c r="C490" s="44" t="s">
        <v>130</v>
      </c>
      <c r="D490" s="45" t="s">
        <v>363</v>
      </c>
      <c r="E490" s="46">
        <v>192.42</v>
      </c>
      <c r="F490" s="47">
        <f t="shared" si="14"/>
        <v>192.42</v>
      </c>
      <c r="G490" s="48">
        <f t="shared" si="15"/>
        <v>255.9186</v>
      </c>
      <c r="H490" s="52" t="s">
        <v>370</v>
      </c>
      <c r="I490" s="49" t="s">
        <v>484</v>
      </c>
      <c r="J490" s="41">
        <v>1</v>
      </c>
      <c r="K490" s="41">
        <v>17748</v>
      </c>
      <c r="L490" s="41" t="s">
        <v>1925</v>
      </c>
    </row>
    <row r="491" spans="1:12" x14ac:dyDescent="0.2">
      <c r="A491" s="8" t="s">
        <v>967</v>
      </c>
      <c r="B491" s="17" t="s">
        <v>13</v>
      </c>
      <c r="C491" s="13" t="s">
        <v>128</v>
      </c>
      <c r="D491" s="15" t="s">
        <v>363</v>
      </c>
      <c r="E491" s="10">
        <v>18.86</v>
      </c>
      <c r="F491" s="65">
        <f t="shared" si="14"/>
        <v>18.86</v>
      </c>
      <c r="G491" s="11">
        <f t="shared" si="15"/>
        <v>25.0838</v>
      </c>
      <c r="H491" s="24" t="s">
        <v>381</v>
      </c>
      <c r="I491" s="12" t="s">
        <v>366</v>
      </c>
      <c r="J491" s="7">
        <v>1</v>
      </c>
      <c r="K491" s="7">
        <v>1222</v>
      </c>
      <c r="L491" s="7" t="s">
        <v>1925</v>
      </c>
    </row>
    <row r="492" spans="1:12" x14ac:dyDescent="0.2">
      <c r="A492" s="8" t="s">
        <v>968</v>
      </c>
      <c r="B492" s="17" t="s">
        <v>11</v>
      </c>
      <c r="C492" s="13" t="s">
        <v>128</v>
      </c>
      <c r="D492" s="15" t="s">
        <v>363</v>
      </c>
      <c r="E492" s="10">
        <v>74.260000000000005</v>
      </c>
      <c r="F492" s="65">
        <f t="shared" si="14"/>
        <v>74.260000000000005</v>
      </c>
      <c r="G492" s="11">
        <f t="shared" si="15"/>
        <v>98.765800000000013</v>
      </c>
      <c r="H492" s="24" t="s">
        <v>388</v>
      </c>
      <c r="I492" s="12" t="s">
        <v>484</v>
      </c>
      <c r="J492" s="7">
        <v>1</v>
      </c>
      <c r="K492" s="7">
        <v>4040</v>
      </c>
      <c r="L492" s="7" t="s">
        <v>1926</v>
      </c>
    </row>
    <row r="493" spans="1:12" x14ac:dyDescent="0.2">
      <c r="A493" s="8" t="s">
        <v>969</v>
      </c>
      <c r="B493" s="17" t="s">
        <v>315</v>
      </c>
      <c r="C493" s="13" t="s">
        <v>130</v>
      </c>
      <c r="D493" s="15" t="s">
        <v>363</v>
      </c>
      <c r="E493" s="10">
        <v>772.37</v>
      </c>
      <c r="F493" s="65">
        <f t="shared" si="14"/>
        <v>772.37</v>
      </c>
      <c r="G493" s="11">
        <f t="shared" si="15"/>
        <v>1027.2521000000002</v>
      </c>
      <c r="H493" s="24" t="s">
        <v>389</v>
      </c>
      <c r="I493" s="12" t="s">
        <v>484</v>
      </c>
      <c r="J493" s="7">
        <v>1</v>
      </c>
      <c r="K493" s="7">
        <v>72344</v>
      </c>
      <c r="L493" s="7" t="s">
        <v>1926</v>
      </c>
    </row>
    <row r="494" spans="1:12" x14ac:dyDescent="0.2">
      <c r="A494" s="8" t="s">
        <v>970</v>
      </c>
      <c r="B494" s="17" t="s">
        <v>288</v>
      </c>
      <c r="C494" s="13" t="s">
        <v>0</v>
      </c>
      <c r="D494" s="15" t="s">
        <v>363</v>
      </c>
      <c r="E494" s="10">
        <v>354</v>
      </c>
      <c r="F494" s="65">
        <f t="shared" si="14"/>
        <v>354</v>
      </c>
      <c r="G494" s="11">
        <f t="shared" si="15"/>
        <v>470.82000000000005</v>
      </c>
      <c r="H494" s="24" t="s">
        <v>370</v>
      </c>
      <c r="I494" s="12" t="s">
        <v>484</v>
      </c>
      <c r="J494" s="7">
        <v>2</v>
      </c>
      <c r="K494" s="7">
        <v>36000</v>
      </c>
      <c r="L494" s="7" t="s">
        <v>1926</v>
      </c>
    </row>
    <row r="495" spans="1:12" x14ac:dyDescent="0.2">
      <c r="A495" s="8" t="s">
        <v>971</v>
      </c>
      <c r="B495" s="17" t="s">
        <v>1581</v>
      </c>
      <c r="C495" s="13" t="s">
        <v>128</v>
      </c>
      <c r="D495" s="15" t="s">
        <v>363</v>
      </c>
      <c r="E495" s="10">
        <v>51.48</v>
      </c>
      <c r="F495" s="65">
        <f t="shared" si="14"/>
        <v>51.48</v>
      </c>
      <c r="G495" s="11">
        <f t="shared" si="15"/>
        <v>68.468400000000003</v>
      </c>
      <c r="H495" s="24" t="s">
        <v>375</v>
      </c>
      <c r="I495" s="12" t="s">
        <v>366</v>
      </c>
      <c r="J495" s="7">
        <v>1</v>
      </c>
      <c r="K495" s="7">
        <v>1082</v>
      </c>
      <c r="L495" s="7" t="s">
        <v>1925</v>
      </c>
    </row>
    <row r="496" spans="1:12" x14ac:dyDescent="0.2">
      <c r="A496" s="8" t="s">
        <v>972</v>
      </c>
      <c r="B496" s="17" t="s">
        <v>1634</v>
      </c>
      <c r="C496" s="13" t="s">
        <v>128</v>
      </c>
      <c r="D496" s="15" t="s">
        <v>363</v>
      </c>
      <c r="E496" s="10">
        <v>21.74</v>
      </c>
      <c r="F496" s="65">
        <f t="shared" si="14"/>
        <v>21.74</v>
      </c>
      <c r="G496" s="11">
        <f t="shared" si="15"/>
        <v>28.914200000000001</v>
      </c>
      <c r="H496" s="24" t="s">
        <v>399</v>
      </c>
      <c r="I496" s="12" t="s">
        <v>484</v>
      </c>
      <c r="J496" s="7">
        <v>1</v>
      </c>
      <c r="K496" s="7">
        <v>60</v>
      </c>
      <c r="L496" s="7" t="s">
        <v>1925</v>
      </c>
    </row>
    <row r="497" spans="1:12" x14ac:dyDescent="0.2">
      <c r="A497" s="8" t="s">
        <v>973</v>
      </c>
      <c r="B497" s="17" t="s">
        <v>9</v>
      </c>
      <c r="C497" s="13" t="s">
        <v>128</v>
      </c>
      <c r="D497" s="15" t="s">
        <v>363</v>
      </c>
      <c r="E497" s="10">
        <v>16.91</v>
      </c>
      <c r="F497" s="65">
        <f t="shared" si="14"/>
        <v>16.91</v>
      </c>
      <c r="G497" s="11">
        <f t="shared" si="15"/>
        <v>22.490300000000001</v>
      </c>
      <c r="H497" s="24" t="s">
        <v>381</v>
      </c>
      <c r="I497" s="12" t="s">
        <v>366</v>
      </c>
      <c r="J497" s="7">
        <v>1</v>
      </c>
      <c r="K497" s="7">
        <v>1392</v>
      </c>
      <c r="L497" s="7" t="s">
        <v>1925</v>
      </c>
    </row>
    <row r="498" spans="1:12" x14ac:dyDescent="0.2">
      <c r="A498" s="8" t="s">
        <v>974</v>
      </c>
      <c r="B498" s="17" t="s">
        <v>343</v>
      </c>
      <c r="C498" s="13" t="s">
        <v>0</v>
      </c>
      <c r="D498" s="15" t="s">
        <v>363</v>
      </c>
      <c r="E498" s="10">
        <v>212.4</v>
      </c>
      <c r="F498" s="65">
        <f t="shared" si="14"/>
        <v>212.4</v>
      </c>
      <c r="G498" s="11">
        <f t="shared" si="15"/>
        <v>282.49200000000002</v>
      </c>
      <c r="H498" s="24" t="s">
        <v>370</v>
      </c>
      <c r="I498" s="12" t="s">
        <v>484</v>
      </c>
      <c r="J498" s="7">
        <v>1</v>
      </c>
      <c r="K498" s="7">
        <v>13000</v>
      </c>
      <c r="L498" s="7" t="s">
        <v>1926</v>
      </c>
    </row>
    <row r="499" spans="1:12" x14ac:dyDescent="0.2">
      <c r="A499" s="8" t="s">
        <v>975</v>
      </c>
      <c r="B499" s="17" t="s">
        <v>254</v>
      </c>
      <c r="C499" s="13" t="s">
        <v>128</v>
      </c>
      <c r="D499" s="15" t="s">
        <v>363</v>
      </c>
      <c r="E499" s="10">
        <v>214.55</v>
      </c>
      <c r="F499" s="65">
        <f t="shared" si="14"/>
        <v>214.55</v>
      </c>
      <c r="G499" s="11">
        <f t="shared" si="15"/>
        <v>285.35150000000004</v>
      </c>
      <c r="H499" s="24" t="s">
        <v>388</v>
      </c>
      <c r="I499" s="12" t="s">
        <v>484</v>
      </c>
      <c r="J499" s="7">
        <v>1</v>
      </c>
      <c r="K499" s="7">
        <v>15432</v>
      </c>
      <c r="L499" s="7" t="s">
        <v>1926</v>
      </c>
    </row>
    <row r="500" spans="1:12" x14ac:dyDescent="0.2">
      <c r="A500" s="8" t="s">
        <v>976</v>
      </c>
      <c r="B500" s="17" t="s">
        <v>12</v>
      </c>
      <c r="C500" s="13" t="s">
        <v>128</v>
      </c>
      <c r="D500" s="15" t="s">
        <v>363</v>
      </c>
      <c r="E500" s="10">
        <v>18.86</v>
      </c>
      <c r="F500" s="65">
        <f t="shared" si="14"/>
        <v>18.86</v>
      </c>
      <c r="G500" s="11">
        <f t="shared" si="15"/>
        <v>25.0838</v>
      </c>
      <c r="H500" s="24" t="s">
        <v>381</v>
      </c>
      <c r="I500" s="12" t="s">
        <v>366</v>
      </c>
      <c r="J500" s="7">
        <v>1</v>
      </c>
      <c r="K500" s="7">
        <v>1368</v>
      </c>
      <c r="L500" s="7" t="s">
        <v>1925</v>
      </c>
    </row>
    <row r="501" spans="1:12" x14ac:dyDescent="0.2">
      <c r="A501" s="8" t="s">
        <v>977</v>
      </c>
      <c r="B501" s="17" t="s">
        <v>127</v>
      </c>
      <c r="C501" s="13" t="s">
        <v>0</v>
      </c>
      <c r="D501" s="15" t="s">
        <v>363</v>
      </c>
      <c r="E501" s="10">
        <v>514.89</v>
      </c>
      <c r="F501" s="65">
        <f t="shared" si="14"/>
        <v>514.89</v>
      </c>
      <c r="G501" s="11">
        <f t="shared" si="15"/>
        <v>684.80370000000005</v>
      </c>
      <c r="H501" s="24" t="s">
        <v>391</v>
      </c>
      <c r="I501" s="12" t="s">
        <v>484</v>
      </c>
      <c r="J501" s="7">
        <v>1</v>
      </c>
      <c r="K501" s="7">
        <v>7130</v>
      </c>
      <c r="L501" s="7" t="s">
        <v>1925</v>
      </c>
    </row>
    <row r="502" spans="1:12" x14ac:dyDescent="0.2">
      <c r="A502" s="8" t="s">
        <v>978</v>
      </c>
      <c r="B502" s="17" t="s">
        <v>277</v>
      </c>
      <c r="C502" s="13" t="s">
        <v>129</v>
      </c>
      <c r="D502" s="15" t="s">
        <v>363</v>
      </c>
      <c r="E502" s="10">
        <v>278.77999999999997</v>
      </c>
      <c r="F502" s="65">
        <f t="shared" si="14"/>
        <v>278.77999999999997</v>
      </c>
      <c r="G502" s="11">
        <f t="shared" si="15"/>
        <v>370.7774</v>
      </c>
      <c r="H502" s="24" t="s">
        <v>416</v>
      </c>
      <c r="I502" s="12" t="s">
        <v>484</v>
      </c>
      <c r="J502" s="7">
        <v>1</v>
      </c>
      <c r="K502" s="7">
        <v>40000</v>
      </c>
      <c r="L502" s="7" t="s">
        <v>1926</v>
      </c>
    </row>
    <row r="503" spans="1:12" x14ac:dyDescent="0.2">
      <c r="A503" s="8" t="s">
        <v>979</v>
      </c>
      <c r="B503" s="17" t="s">
        <v>259</v>
      </c>
      <c r="C503" s="13" t="s">
        <v>130</v>
      </c>
      <c r="D503" s="15" t="s">
        <v>363</v>
      </c>
      <c r="E503" s="10">
        <v>219.78</v>
      </c>
      <c r="F503" s="65">
        <f t="shared" si="14"/>
        <v>219.78</v>
      </c>
      <c r="G503" s="11">
        <f t="shared" si="15"/>
        <v>292.30740000000003</v>
      </c>
      <c r="H503" s="24" t="s">
        <v>416</v>
      </c>
      <c r="I503" s="12" t="s">
        <v>484</v>
      </c>
      <c r="J503" s="7">
        <v>1</v>
      </c>
      <c r="K503" s="7">
        <v>160000</v>
      </c>
      <c r="L503" s="7" t="s">
        <v>1926</v>
      </c>
    </row>
    <row r="504" spans="1:12" x14ac:dyDescent="0.2">
      <c r="A504" s="8" t="s">
        <v>980</v>
      </c>
      <c r="B504" s="17" t="s">
        <v>75</v>
      </c>
      <c r="C504" s="13" t="s">
        <v>361</v>
      </c>
      <c r="D504" s="15" t="s">
        <v>363</v>
      </c>
      <c r="E504" s="10">
        <v>133.19999999999999</v>
      </c>
      <c r="F504" s="65">
        <f t="shared" si="14"/>
        <v>133.19999999999999</v>
      </c>
      <c r="G504" s="11">
        <f t="shared" si="15"/>
        <v>177.15600000000001</v>
      </c>
      <c r="H504" s="24" t="s">
        <v>446</v>
      </c>
      <c r="I504" s="12" t="s">
        <v>366</v>
      </c>
      <c r="J504" s="7">
        <v>1</v>
      </c>
      <c r="K504" s="7">
        <v>13842</v>
      </c>
      <c r="L504" s="7" t="s">
        <v>1925</v>
      </c>
    </row>
    <row r="505" spans="1:12" x14ac:dyDescent="0.2">
      <c r="A505" s="8" t="s">
        <v>981</v>
      </c>
      <c r="B505" s="17" t="s">
        <v>186</v>
      </c>
      <c r="C505" s="13" t="s">
        <v>361</v>
      </c>
      <c r="D505" s="15" t="s">
        <v>363</v>
      </c>
      <c r="E505" s="10">
        <v>234.5</v>
      </c>
      <c r="F505" s="65">
        <f t="shared" si="14"/>
        <v>234.5</v>
      </c>
      <c r="G505" s="11">
        <f t="shared" si="15"/>
        <v>311.88499999999999</v>
      </c>
      <c r="H505" s="24" t="s">
        <v>388</v>
      </c>
      <c r="I505" s="12" t="s">
        <v>484</v>
      </c>
      <c r="J505" s="7">
        <v>1</v>
      </c>
      <c r="K505" s="7">
        <v>36000</v>
      </c>
      <c r="L505" s="7" t="s">
        <v>1926</v>
      </c>
    </row>
    <row r="506" spans="1:12" x14ac:dyDescent="0.2">
      <c r="A506" s="8" t="s">
        <v>982</v>
      </c>
      <c r="B506" s="17" t="s">
        <v>44</v>
      </c>
      <c r="C506" s="13" t="s">
        <v>129</v>
      </c>
      <c r="D506" s="15" t="s">
        <v>363</v>
      </c>
      <c r="E506" s="10">
        <v>405.63</v>
      </c>
      <c r="F506" s="65">
        <f t="shared" si="14"/>
        <v>405.63</v>
      </c>
      <c r="G506" s="11">
        <f t="shared" si="15"/>
        <v>539.48789999999997</v>
      </c>
      <c r="H506" s="24" t="s">
        <v>421</v>
      </c>
      <c r="I506" s="12" t="s">
        <v>484</v>
      </c>
      <c r="J506" s="7">
        <v>5</v>
      </c>
      <c r="K506" s="7">
        <v>36498</v>
      </c>
      <c r="L506" s="7" t="s">
        <v>1926</v>
      </c>
    </row>
    <row r="507" spans="1:12" x14ac:dyDescent="0.2">
      <c r="A507" s="8" t="s">
        <v>983</v>
      </c>
      <c r="B507" s="17" t="s">
        <v>198</v>
      </c>
      <c r="C507" s="13" t="s">
        <v>130</v>
      </c>
      <c r="D507" s="15" t="s">
        <v>363</v>
      </c>
      <c r="E507" s="10">
        <v>426.95</v>
      </c>
      <c r="F507" s="65">
        <f t="shared" si="14"/>
        <v>426.95</v>
      </c>
      <c r="G507" s="11">
        <f t="shared" si="15"/>
        <v>567.84350000000006</v>
      </c>
      <c r="H507" s="24" t="s">
        <v>393</v>
      </c>
      <c r="I507" s="12" t="s">
        <v>484</v>
      </c>
      <c r="J507" s="7">
        <v>1</v>
      </c>
      <c r="K507" s="7">
        <v>90000</v>
      </c>
      <c r="L507" s="7" t="s">
        <v>1926</v>
      </c>
    </row>
    <row r="508" spans="1:12" x14ac:dyDescent="0.2">
      <c r="A508" s="8" t="s">
        <v>984</v>
      </c>
      <c r="B508" s="17" t="s">
        <v>162</v>
      </c>
      <c r="C508" s="13" t="s">
        <v>129</v>
      </c>
      <c r="D508" s="15" t="s">
        <v>363</v>
      </c>
      <c r="E508" s="10">
        <v>1126.3699999999999</v>
      </c>
      <c r="F508" s="65">
        <f t="shared" si="14"/>
        <v>1126.3699999999999</v>
      </c>
      <c r="G508" s="11">
        <f t="shared" si="15"/>
        <v>1498.0720999999999</v>
      </c>
      <c r="H508" s="24" t="s">
        <v>393</v>
      </c>
      <c r="I508" s="12" t="s">
        <v>484</v>
      </c>
      <c r="J508" s="7">
        <v>1</v>
      </c>
      <c r="K508" s="7">
        <v>84000</v>
      </c>
      <c r="L508" s="7" t="s">
        <v>1925</v>
      </c>
    </row>
    <row r="509" spans="1:12" x14ac:dyDescent="0.2">
      <c r="A509" s="8" t="s">
        <v>985</v>
      </c>
      <c r="B509" s="17" t="s">
        <v>35</v>
      </c>
      <c r="C509" s="13" t="s">
        <v>130</v>
      </c>
      <c r="D509" s="15" t="s">
        <v>363</v>
      </c>
      <c r="E509" s="10">
        <v>573.78</v>
      </c>
      <c r="F509" s="65">
        <f t="shared" si="14"/>
        <v>573.78</v>
      </c>
      <c r="G509" s="11">
        <f t="shared" si="15"/>
        <v>763.12739999999997</v>
      </c>
      <c r="H509" s="24" t="s">
        <v>393</v>
      </c>
      <c r="I509" s="12" t="s">
        <v>484</v>
      </c>
      <c r="J509" s="7">
        <v>1</v>
      </c>
      <c r="K509" s="7">
        <v>108000</v>
      </c>
      <c r="L509" s="7" t="s">
        <v>1926</v>
      </c>
    </row>
    <row r="510" spans="1:12" x14ac:dyDescent="0.2">
      <c r="A510" s="8" t="s">
        <v>986</v>
      </c>
      <c r="B510" s="17" t="s">
        <v>323</v>
      </c>
      <c r="C510" s="13" t="s">
        <v>130</v>
      </c>
      <c r="D510" s="15" t="s">
        <v>363</v>
      </c>
      <c r="E510" s="10">
        <v>1064.03</v>
      </c>
      <c r="F510" s="65">
        <f t="shared" si="14"/>
        <v>1064.03</v>
      </c>
      <c r="G510" s="11">
        <f t="shared" si="15"/>
        <v>1415.1599000000001</v>
      </c>
      <c r="H510" s="24" t="s">
        <v>1647</v>
      </c>
      <c r="I510" s="12" t="s">
        <v>484</v>
      </c>
      <c r="J510" s="7">
        <v>1</v>
      </c>
      <c r="K510" s="7">
        <v>107000</v>
      </c>
      <c r="L510" s="7" t="s">
        <v>1926</v>
      </c>
    </row>
    <row r="511" spans="1:12" x14ac:dyDescent="0.2">
      <c r="A511" s="8" t="s">
        <v>987</v>
      </c>
      <c r="B511" s="17" t="s">
        <v>38</v>
      </c>
      <c r="C511" s="13" t="s">
        <v>130</v>
      </c>
      <c r="D511" s="15" t="s">
        <v>363</v>
      </c>
      <c r="E511" s="10">
        <v>521.76</v>
      </c>
      <c r="F511" s="65">
        <f t="shared" si="14"/>
        <v>521.76</v>
      </c>
      <c r="G511" s="11">
        <f t="shared" si="15"/>
        <v>693.94080000000008</v>
      </c>
      <c r="H511" s="24" t="s">
        <v>389</v>
      </c>
      <c r="I511" s="12" t="s">
        <v>484</v>
      </c>
      <c r="J511" s="7">
        <v>1</v>
      </c>
      <c r="K511" s="7">
        <v>57000</v>
      </c>
      <c r="L511" s="7" t="s">
        <v>1926</v>
      </c>
    </row>
    <row r="512" spans="1:12" x14ac:dyDescent="0.2">
      <c r="A512" s="8" t="s">
        <v>988</v>
      </c>
      <c r="B512" s="17" t="s">
        <v>169</v>
      </c>
      <c r="C512" s="13" t="s">
        <v>361</v>
      </c>
      <c r="D512" s="15" t="s">
        <v>363</v>
      </c>
      <c r="E512" s="10">
        <v>68.650000000000006</v>
      </c>
      <c r="F512" s="65">
        <f t="shared" si="14"/>
        <v>68.650000000000006</v>
      </c>
      <c r="G512" s="11">
        <f t="shared" si="15"/>
        <v>91.304500000000019</v>
      </c>
      <c r="H512" s="24" t="s">
        <v>373</v>
      </c>
      <c r="I512" s="12" t="s">
        <v>484</v>
      </c>
      <c r="J512" s="7">
        <v>1</v>
      </c>
      <c r="K512" s="7">
        <v>3390</v>
      </c>
      <c r="L512" s="7" t="s">
        <v>1926</v>
      </c>
    </row>
    <row r="513" spans="1:12" x14ac:dyDescent="0.2">
      <c r="A513" s="8">
        <v>51127</v>
      </c>
      <c r="B513" s="17" t="s">
        <v>113</v>
      </c>
      <c r="C513" s="13" t="s">
        <v>0</v>
      </c>
      <c r="D513" s="15" t="s">
        <v>363</v>
      </c>
      <c r="E513" s="10">
        <v>1287.29</v>
      </c>
      <c r="F513" s="65">
        <f t="shared" si="14"/>
        <v>1287.29</v>
      </c>
      <c r="G513" s="11">
        <f t="shared" si="15"/>
        <v>1712.0957000000001</v>
      </c>
      <c r="H513" s="24" t="e">
        <v>#N/A</v>
      </c>
      <c r="I513" s="12"/>
      <c r="J513" s="7">
        <v>1</v>
      </c>
      <c r="K513" s="7">
        <v>56316</v>
      </c>
      <c r="L513" s="7" t="s">
        <v>1926</v>
      </c>
    </row>
    <row r="514" spans="1:12" x14ac:dyDescent="0.2">
      <c r="A514" s="8" t="s">
        <v>989</v>
      </c>
      <c r="B514" s="17" t="s">
        <v>298</v>
      </c>
      <c r="C514" s="13" t="s">
        <v>130</v>
      </c>
      <c r="D514" s="15" t="s">
        <v>363</v>
      </c>
      <c r="E514" s="10">
        <v>491.32</v>
      </c>
      <c r="F514" s="65">
        <f t="shared" si="14"/>
        <v>491.32</v>
      </c>
      <c r="G514" s="11">
        <f t="shared" si="15"/>
        <v>653.4556</v>
      </c>
      <c r="H514" s="24" t="s">
        <v>416</v>
      </c>
      <c r="I514" s="12" t="s">
        <v>484</v>
      </c>
      <c r="J514" s="7">
        <v>1</v>
      </c>
      <c r="K514" s="7">
        <v>73000</v>
      </c>
      <c r="L514" s="7" t="s">
        <v>1926</v>
      </c>
    </row>
    <row r="515" spans="1:12" x14ac:dyDescent="0.2">
      <c r="A515" s="8" t="s">
        <v>990</v>
      </c>
      <c r="B515" s="17" t="s">
        <v>10</v>
      </c>
      <c r="C515" s="13" t="s">
        <v>128</v>
      </c>
      <c r="D515" s="15" t="s">
        <v>363</v>
      </c>
      <c r="E515" s="10">
        <v>20.63</v>
      </c>
      <c r="F515" s="65">
        <f t="shared" si="14"/>
        <v>20.63</v>
      </c>
      <c r="G515" s="11">
        <f t="shared" si="15"/>
        <v>27.437899999999999</v>
      </c>
      <c r="H515" s="24" t="s">
        <v>445</v>
      </c>
      <c r="I515" s="12" t="s">
        <v>484</v>
      </c>
      <c r="J515" s="7">
        <v>1</v>
      </c>
      <c r="K515" s="7">
        <v>326</v>
      </c>
      <c r="L515" s="7" t="s">
        <v>1925</v>
      </c>
    </row>
    <row r="516" spans="1:12" x14ac:dyDescent="0.2">
      <c r="A516" s="8" t="s">
        <v>991</v>
      </c>
      <c r="B516" s="17" t="s">
        <v>72</v>
      </c>
      <c r="C516" s="13" t="s">
        <v>361</v>
      </c>
      <c r="D516" s="15" t="s">
        <v>363</v>
      </c>
      <c r="E516" s="10">
        <v>32.54</v>
      </c>
      <c r="F516" s="65">
        <f t="shared" si="14"/>
        <v>32.54</v>
      </c>
      <c r="G516" s="11">
        <f t="shared" si="15"/>
        <v>43.278199999999998</v>
      </c>
      <c r="H516" s="24" t="s">
        <v>384</v>
      </c>
      <c r="I516" s="12" t="s">
        <v>368</v>
      </c>
      <c r="J516" s="7">
        <v>1</v>
      </c>
      <c r="K516" s="7">
        <v>264</v>
      </c>
      <c r="L516" s="7" t="s">
        <v>1925</v>
      </c>
    </row>
    <row r="517" spans="1:12" x14ac:dyDescent="0.2">
      <c r="A517" s="8" t="s">
        <v>992</v>
      </c>
      <c r="B517" s="17" t="s">
        <v>280</v>
      </c>
      <c r="C517" s="13" t="s">
        <v>130</v>
      </c>
      <c r="D517" s="15" t="s">
        <v>363</v>
      </c>
      <c r="E517" s="10">
        <v>278.77999999999997</v>
      </c>
      <c r="F517" s="65">
        <f t="shared" si="14"/>
        <v>278.77999999999997</v>
      </c>
      <c r="G517" s="11">
        <f t="shared" si="15"/>
        <v>370.7774</v>
      </c>
      <c r="H517" s="24" t="s">
        <v>389</v>
      </c>
      <c r="I517" s="12" t="s">
        <v>484</v>
      </c>
      <c r="J517" s="7">
        <v>1</v>
      </c>
      <c r="K517" s="7">
        <v>26000</v>
      </c>
      <c r="L517" s="7" t="s">
        <v>1926</v>
      </c>
    </row>
    <row r="518" spans="1:12" x14ac:dyDescent="0.2">
      <c r="A518" s="8" t="s">
        <v>993</v>
      </c>
      <c r="B518" s="17" t="s">
        <v>141</v>
      </c>
      <c r="C518" s="13" t="s">
        <v>130</v>
      </c>
      <c r="D518" s="15" t="s">
        <v>363</v>
      </c>
      <c r="E518" s="10">
        <v>236</v>
      </c>
      <c r="F518" s="65">
        <f t="shared" si="14"/>
        <v>236</v>
      </c>
      <c r="G518" s="11">
        <f t="shared" si="15"/>
        <v>313.88</v>
      </c>
      <c r="H518" s="24" t="s">
        <v>393</v>
      </c>
      <c r="I518" s="12" t="s">
        <v>484</v>
      </c>
      <c r="J518" s="7">
        <v>2</v>
      </c>
      <c r="K518" s="7">
        <v>47000</v>
      </c>
      <c r="L518" s="7" t="s">
        <v>1926</v>
      </c>
    </row>
    <row r="519" spans="1:12" x14ac:dyDescent="0.2">
      <c r="A519" s="8" t="s">
        <v>994</v>
      </c>
      <c r="B519" s="17" t="s">
        <v>357</v>
      </c>
      <c r="C519" s="13" t="s">
        <v>129</v>
      </c>
      <c r="D519" s="15" t="s">
        <v>363</v>
      </c>
      <c r="E519" s="10">
        <v>630.77</v>
      </c>
      <c r="F519" s="65">
        <f t="shared" si="14"/>
        <v>630.77</v>
      </c>
      <c r="G519" s="11">
        <f t="shared" si="15"/>
        <v>838.92410000000007</v>
      </c>
      <c r="H519" s="24" t="s">
        <v>389</v>
      </c>
      <c r="I519" s="12" t="s">
        <v>484</v>
      </c>
      <c r="J519" s="7">
        <v>1</v>
      </c>
      <c r="K519" s="7">
        <v>66000</v>
      </c>
      <c r="L519" s="7" t="s">
        <v>1925</v>
      </c>
    </row>
    <row r="520" spans="1:12" x14ac:dyDescent="0.2">
      <c r="A520" s="8" t="s">
        <v>995</v>
      </c>
      <c r="B520" s="17" t="s">
        <v>139</v>
      </c>
      <c r="C520" s="13" t="s">
        <v>129</v>
      </c>
      <c r="D520" s="15" t="s">
        <v>363</v>
      </c>
      <c r="E520" s="10">
        <v>630.77</v>
      </c>
      <c r="F520" s="65">
        <f t="shared" si="14"/>
        <v>630.77</v>
      </c>
      <c r="G520" s="11">
        <f t="shared" si="15"/>
        <v>838.92410000000007</v>
      </c>
      <c r="H520" s="24" t="s">
        <v>389</v>
      </c>
      <c r="I520" s="12" t="s">
        <v>484</v>
      </c>
      <c r="J520" s="7">
        <v>1</v>
      </c>
      <c r="K520" s="7">
        <v>66000</v>
      </c>
      <c r="L520" s="7" t="s">
        <v>1925</v>
      </c>
    </row>
    <row r="521" spans="1:12" x14ac:dyDescent="0.2">
      <c r="A521" s="8" t="s">
        <v>996</v>
      </c>
      <c r="B521" s="17" t="s">
        <v>31</v>
      </c>
      <c r="C521" s="13" t="s">
        <v>129</v>
      </c>
      <c r="D521" s="15" t="s">
        <v>363</v>
      </c>
      <c r="E521" s="10">
        <v>2458.33</v>
      </c>
      <c r="F521" s="65">
        <f t="shared" si="14"/>
        <v>2458.33</v>
      </c>
      <c r="G521" s="11">
        <f t="shared" si="15"/>
        <v>3269.5789</v>
      </c>
      <c r="H521" s="24" t="s">
        <v>389</v>
      </c>
      <c r="I521" s="12" t="s">
        <v>484</v>
      </c>
      <c r="J521" s="7">
        <v>2</v>
      </c>
      <c r="K521" s="7">
        <v>274000</v>
      </c>
      <c r="L521" s="7" t="s">
        <v>1925</v>
      </c>
    </row>
    <row r="522" spans="1:12" s="51" customFormat="1" x14ac:dyDescent="0.2">
      <c r="A522" s="42" t="s">
        <v>997</v>
      </c>
      <c r="B522" s="43" t="s">
        <v>229</v>
      </c>
      <c r="C522" s="44" t="s">
        <v>361</v>
      </c>
      <c r="D522" s="45" t="s">
        <v>363</v>
      </c>
      <c r="E522" s="46">
        <v>85.82</v>
      </c>
      <c r="F522" s="47">
        <f t="shared" si="14"/>
        <v>85.82</v>
      </c>
      <c r="G522" s="48">
        <f t="shared" si="15"/>
        <v>114.14059999999999</v>
      </c>
      <c r="H522" s="52" t="s">
        <v>462</v>
      </c>
      <c r="I522" s="49" t="s">
        <v>484</v>
      </c>
      <c r="J522" s="41">
        <v>1</v>
      </c>
      <c r="K522" s="41">
        <v>10152</v>
      </c>
      <c r="L522" s="41" t="s">
        <v>1926</v>
      </c>
    </row>
    <row r="523" spans="1:12" x14ac:dyDescent="0.2">
      <c r="A523" s="8" t="s">
        <v>998</v>
      </c>
      <c r="B523" s="17" t="s">
        <v>101</v>
      </c>
      <c r="C523" s="13" t="s">
        <v>361</v>
      </c>
      <c r="D523" s="15" t="s">
        <v>363</v>
      </c>
      <c r="E523" s="10">
        <v>47.46</v>
      </c>
      <c r="F523" s="65">
        <f t="shared" si="14"/>
        <v>47.46</v>
      </c>
      <c r="G523" s="11">
        <f t="shared" si="15"/>
        <v>63.121800000000007</v>
      </c>
      <c r="H523" s="24" t="s">
        <v>385</v>
      </c>
      <c r="I523" s="12" t="s">
        <v>484</v>
      </c>
      <c r="J523" s="7">
        <v>1</v>
      </c>
      <c r="K523" s="7">
        <v>504</v>
      </c>
      <c r="L523" s="7" t="s">
        <v>1925</v>
      </c>
    </row>
    <row r="524" spans="1:12" x14ac:dyDescent="0.2">
      <c r="A524" s="8" t="s">
        <v>999</v>
      </c>
      <c r="B524" s="17" t="s">
        <v>90</v>
      </c>
      <c r="C524" s="13" t="s">
        <v>361</v>
      </c>
      <c r="D524" s="15" t="s">
        <v>363</v>
      </c>
      <c r="E524" s="10">
        <v>91.53</v>
      </c>
      <c r="F524" s="65">
        <f t="shared" si="14"/>
        <v>91.53</v>
      </c>
      <c r="G524" s="11">
        <f t="shared" si="15"/>
        <v>121.73490000000001</v>
      </c>
      <c r="H524" s="24" t="s">
        <v>421</v>
      </c>
      <c r="I524" s="12" t="s">
        <v>365</v>
      </c>
      <c r="J524" s="7">
        <v>1</v>
      </c>
      <c r="K524" s="7">
        <v>2386</v>
      </c>
      <c r="L524" s="7" t="s">
        <v>1925</v>
      </c>
    </row>
    <row r="525" spans="1:12" x14ac:dyDescent="0.2">
      <c r="A525" s="8" t="s">
        <v>1000</v>
      </c>
      <c r="B525" s="17" t="s">
        <v>219</v>
      </c>
      <c r="C525" s="13" t="s">
        <v>128</v>
      </c>
      <c r="D525" s="15" t="s">
        <v>363</v>
      </c>
      <c r="E525" s="10">
        <v>55.37</v>
      </c>
      <c r="F525" s="65">
        <f t="shared" ref="F525:F588" si="16">E525-(E525*$D$3)</f>
        <v>55.37</v>
      </c>
      <c r="G525" s="11">
        <f t="shared" si="15"/>
        <v>73.642099999999999</v>
      </c>
      <c r="H525" s="24" t="s">
        <v>462</v>
      </c>
      <c r="I525" s="12" t="s">
        <v>484</v>
      </c>
      <c r="J525" s="7">
        <v>1</v>
      </c>
      <c r="K525" s="7">
        <v>1324</v>
      </c>
      <c r="L525" s="7" t="s">
        <v>1925</v>
      </c>
    </row>
    <row r="526" spans="1:12" x14ac:dyDescent="0.2">
      <c r="A526" s="8" t="s">
        <v>1001</v>
      </c>
      <c r="B526" s="17" t="s">
        <v>85</v>
      </c>
      <c r="C526" s="13" t="s">
        <v>361</v>
      </c>
      <c r="D526" s="15" t="s">
        <v>363</v>
      </c>
      <c r="E526" s="10">
        <v>73.010000000000005</v>
      </c>
      <c r="F526" s="65">
        <f t="shared" si="16"/>
        <v>73.010000000000005</v>
      </c>
      <c r="G526" s="11">
        <f t="shared" si="15"/>
        <v>97.103300000000019</v>
      </c>
      <c r="H526" s="24" t="s">
        <v>421</v>
      </c>
      <c r="I526" s="12" t="s">
        <v>366</v>
      </c>
      <c r="J526" s="7">
        <v>1</v>
      </c>
      <c r="K526" s="7">
        <v>1178</v>
      </c>
      <c r="L526" s="7" t="s">
        <v>1925</v>
      </c>
    </row>
    <row r="527" spans="1:12" x14ac:dyDescent="0.2">
      <c r="A527" s="8" t="s">
        <v>1002</v>
      </c>
      <c r="B527" s="17" t="s">
        <v>99</v>
      </c>
      <c r="C527" s="13" t="s">
        <v>361</v>
      </c>
      <c r="D527" s="15" t="s">
        <v>363</v>
      </c>
      <c r="E527" s="10">
        <v>19.559999999999999</v>
      </c>
      <c r="F527" s="65">
        <f t="shared" si="16"/>
        <v>19.559999999999999</v>
      </c>
      <c r="G527" s="11">
        <f t="shared" si="15"/>
        <v>26.014800000000001</v>
      </c>
      <c r="H527" s="24" t="s">
        <v>431</v>
      </c>
      <c r="I527" s="12" t="s">
        <v>484</v>
      </c>
      <c r="J527" s="7">
        <v>1</v>
      </c>
      <c r="K527" s="7">
        <v>364</v>
      </c>
      <c r="L527" s="7" t="s">
        <v>1925</v>
      </c>
    </row>
    <row r="528" spans="1:12" x14ac:dyDescent="0.2">
      <c r="A528" s="8" t="s">
        <v>1003</v>
      </c>
      <c r="B528" s="17" t="s">
        <v>231</v>
      </c>
      <c r="C528" s="13" t="s">
        <v>361</v>
      </c>
      <c r="D528" s="15" t="s">
        <v>363</v>
      </c>
      <c r="E528" s="10">
        <v>90.9</v>
      </c>
      <c r="F528" s="65">
        <f t="shared" si="16"/>
        <v>90.9</v>
      </c>
      <c r="G528" s="11">
        <f t="shared" ref="G528:G591" si="17">F528*1.33</f>
        <v>120.89700000000002</v>
      </c>
      <c r="H528" s="24" t="s">
        <v>463</v>
      </c>
      <c r="I528" s="12" t="s">
        <v>484</v>
      </c>
      <c r="J528" s="7">
        <v>1</v>
      </c>
      <c r="K528" s="7">
        <v>1670</v>
      </c>
      <c r="L528" s="7" t="s">
        <v>1925</v>
      </c>
    </row>
    <row r="529" spans="1:12" x14ac:dyDescent="0.2">
      <c r="A529" s="8" t="s">
        <v>1004</v>
      </c>
      <c r="B529" s="17" t="s">
        <v>25</v>
      </c>
      <c r="C529" s="13" t="s">
        <v>129</v>
      </c>
      <c r="D529" s="15" t="s">
        <v>363</v>
      </c>
      <c r="E529" s="10">
        <v>530.02</v>
      </c>
      <c r="F529" s="65">
        <f t="shared" si="16"/>
        <v>530.02</v>
      </c>
      <c r="G529" s="11">
        <f t="shared" si="17"/>
        <v>704.92660000000001</v>
      </c>
      <c r="H529" s="24" t="s">
        <v>416</v>
      </c>
      <c r="I529" s="12" t="s">
        <v>484</v>
      </c>
      <c r="J529" s="7">
        <v>1</v>
      </c>
      <c r="K529" s="7">
        <v>90000</v>
      </c>
      <c r="L529" s="7" t="s">
        <v>1926</v>
      </c>
    </row>
    <row r="530" spans="1:12" x14ac:dyDescent="0.2">
      <c r="A530" s="8" t="s">
        <v>1005</v>
      </c>
      <c r="B530" s="17" t="s">
        <v>18</v>
      </c>
      <c r="C530" s="13" t="s">
        <v>128</v>
      </c>
      <c r="D530" s="15" t="s">
        <v>363</v>
      </c>
      <c r="E530" s="10">
        <v>111</v>
      </c>
      <c r="F530" s="65">
        <f t="shared" si="16"/>
        <v>111</v>
      </c>
      <c r="G530" s="11">
        <f t="shared" si="17"/>
        <v>147.63</v>
      </c>
      <c r="H530" s="24" t="s">
        <v>388</v>
      </c>
      <c r="I530" s="12" t="s">
        <v>484</v>
      </c>
      <c r="J530" s="7">
        <v>2</v>
      </c>
      <c r="K530" s="7">
        <v>6960</v>
      </c>
      <c r="L530" s="7" t="s">
        <v>1926</v>
      </c>
    </row>
    <row r="531" spans="1:12" x14ac:dyDescent="0.2">
      <c r="A531" s="8" t="s">
        <v>1006</v>
      </c>
      <c r="B531" s="17" t="s">
        <v>1</v>
      </c>
      <c r="C531" s="13" t="s">
        <v>128</v>
      </c>
      <c r="D531" s="15" t="s">
        <v>363</v>
      </c>
      <c r="E531" s="10">
        <v>233.85</v>
      </c>
      <c r="F531" s="65">
        <f t="shared" si="16"/>
        <v>233.85</v>
      </c>
      <c r="G531" s="11">
        <f t="shared" si="17"/>
        <v>311.02050000000003</v>
      </c>
      <c r="H531" s="24" t="s">
        <v>388</v>
      </c>
      <c r="I531" s="12" t="s">
        <v>484</v>
      </c>
      <c r="J531" s="7">
        <v>1</v>
      </c>
      <c r="K531" s="7">
        <v>18530</v>
      </c>
      <c r="L531" s="7" t="s">
        <v>1925</v>
      </c>
    </row>
    <row r="532" spans="1:12" x14ac:dyDescent="0.2">
      <c r="A532" s="8" t="s">
        <v>1007</v>
      </c>
      <c r="B532" s="17" t="s">
        <v>252</v>
      </c>
      <c r="C532" s="13" t="s">
        <v>129</v>
      </c>
      <c r="D532" s="15" t="s">
        <v>363</v>
      </c>
      <c r="E532" s="10">
        <v>203.82</v>
      </c>
      <c r="F532" s="65">
        <f t="shared" si="16"/>
        <v>203.82</v>
      </c>
      <c r="G532" s="11">
        <f t="shared" si="17"/>
        <v>271.0806</v>
      </c>
      <c r="H532" s="24" t="s">
        <v>388</v>
      </c>
      <c r="I532" s="12" t="s">
        <v>484</v>
      </c>
      <c r="J532" s="7">
        <v>1</v>
      </c>
      <c r="K532" s="7">
        <v>40000</v>
      </c>
      <c r="L532" s="7" t="s">
        <v>1926</v>
      </c>
    </row>
    <row r="533" spans="1:12" x14ac:dyDescent="0.2">
      <c r="A533" s="8" t="s">
        <v>1008</v>
      </c>
      <c r="B533" s="17" t="s">
        <v>47</v>
      </c>
      <c r="C533" s="13" t="s">
        <v>361</v>
      </c>
      <c r="D533" s="15" t="s">
        <v>363</v>
      </c>
      <c r="E533" s="10">
        <v>45.37</v>
      </c>
      <c r="F533" s="65">
        <f t="shared" si="16"/>
        <v>45.37</v>
      </c>
      <c r="G533" s="11">
        <f t="shared" si="17"/>
        <v>60.342100000000002</v>
      </c>
      <c r="H533" s="24" t="s">
        <v>421</v>
      </c>
      <c r="I533" s="12" t="s">
        <v>365</v>
      </c>
      <c r="J533" s="7">
        <v>1</v>
      </c>
      <c r="K533" s="7">
        <v>2060</v>
      </c>
      <c r="L533" s="7" t="s">
        <v>1925</v>
      </c>
    </row>
    <row r="534" spans="1:12" x14ac:dyDescent="0.2">
      <c r="A534" s="8" t="s">
        <v>1009</v>
      </c>
      <c r="B534" s="17" t="s">
        <v>283</v>
      </c>
      <c r="C534" s="13" t="s">
        <v>0</v>
      </c>
      <c r="D534" s="15" t="s">
        <v>363</v>
      </c>
      <c r="E534" s="10">
        <v>308.27999999999997</v>
      </c>
      <c r="F534" s="65">
        <f t="shared" si="16"/>
        <v>308.27999999999997</v>
      </c>
      <c r="G534" s="11">
        <f t="shared" si="17"/>
        <v>410.01240000000001</v>
      </c>
      <c r="H534" s="24" t="s">
        <v>388</v>
      </c>
      <c r="I534" s="12" t="s">
        <v>484</v>
      </c>
      <c r="J534" s="7">
        <v>1</v>
      </c>
      <c r="K534" s="7">
        <v>39940</v>
      </c>
      <c r="L534" s="7" t="s">
        <v>1926</v>
      </c>
    </row>
    <row r="535" spans="1:12" x14ac:dyDescent="0.2">
      <c r="A535" s="8" t="s">
        <v>1010</v>
      </c>
      <c r="B535" s="17" t="s">
        <v>324</v>
      </c>
      <c r="C535" s="13" t="s">
        <v>0</v>
      </c>
      <c r="D535" s="15" t="s">
        <v>363</v>
      </c>
      <c r="E535" s="10">
        <v>1070.58</v>
      </c>
      <c r="F535" s="65">
        <f t="shared" si="16"/>
        <v>1070.58</v>
      </c>
      <c r="G535" s="11">
        <f t="shared" si="17"/>
        <v>1423.8714</v>
      </c>
      <c r="H535" s="24" t="s">
        <v>388</v>
      </c>
      <c r="I535" s="12" t="s">
        <v>484</v>
      </c>
      <c r="J535" s="7">
        <v>1</v>
      </c>
      <c r="K535" s="7">
        <v>94112</v>
      </c>
      <c r="L535" s="7" t="s">
        <v>1926</v>
      </c>
    </row>
    <row r="536" spans="1:12" x14ac:dyDescent="0.2">
      <c r="A536" s="8" t="s">
        <v>1011</v>
      </c>
      <c r="B536" s="17" t="s">
        <v>80</v>
      </c>
      <c r="C536" s="13" t="s">
        <v>361</v>
      </c>
      <c r="D536" s="15" t="s">
        <v>363</v>
      </c>
      <c r="E536" s="10">
        <v>25.57</v>
      </c>
      <c r="F536" s="65">
        <f t="shared" si="16"/>
        <v>25.57</v>
      </c>
      <c r="G536" s="11">
        <f t="shared" si="17"/>
        <v>34.008099999999999</v>
      </c>
      <c r="H536" s="24" t="s">
        <v>447</v>
      </c>
      <c r="I536" s="12" t="s">
        <v>365</v>
      </c>
      <c r="J536" s="7">
        <v>1</v>
      </c>
      <c r="K536" s="7">
        <v>1058</v>
      </c>
      <c r="L536" s="7" t="s">
        <v>1925</v>
      </c>
    </row>
    <row r="537" spans="1:12" x14ac:dyDescent="0.2">
      <c r="A537" s="8" t="s">
        <v>1012</v>
      </c>
      <c r="B537" s="17" t="s">
        <v>194</v>
      </c>
      <c r="C537" s="13" t="s">
        <v>129</v>
      </c>
      <c r="D537" s="15" t="s">
        <v>363</v>
      </c>
      <c r="E537" s="10">
        <v>332.55</v>
      </c>
      <c r="F537" s="65">
        <f t="shared" si="16"/>
        <v>332.55</v>
      </c>
      <c r="G537" s="11">
        <f t="shared" si="17"/>
        <v>442.29150000000004</v>
      </c>
      <c r="H537" s="24" t="s">
        <v>421</v>
      </c>
      <c r="I537" s="12" t="s">
        <v>484</v>
      </c>
      <c r="J537" s="7">
        <v>2</v>
      </c>
      <c r="K537" s="7">
        <v>25002</v>
      </c>
      <c r="L537" s="7" t="s">
        <v>1926</v>
      </c>
    </row>
    <row r="538" spans="1:12" x14ac:dyDescent="0.2">
      <c r="A538" s="8" t="s">
        <v>1013</v>
      </c>
      <c r="B538" s="17" t="s">
        <v>111</v>
      </c>
      <c r="C538" s="13" t="s">
        <v>0</v>
      </c>
      <c r="D538" s="15" t="s">
        <v>363</v>
      </c>
      <c r="E538" s="10">
        <v>514.91999999999996</v>
      </c>
      <c r="F538" s="65">
        <f t="shared" si="16"/>
        <v>514.91999999999996</v>
      </c>
      <c r="G538" s="11">
        <f t="shared" si="17"/>
        <v>684.84360000000004</v>
      </c>
      <c r="H538" s="24" t="s">
        <v>370</v>
      </c>
      <c r="I538" s="12" t="s">
        <v>484</v>
      </c>
      <c r="J538" s="7">
        <v>1</v>
      </c>
      <c r="K538" s="7">
        <v>74000</v>
      </c>
      <c r="L538" s="7" t="s">
        <v>1926</v>
      </c>
    </row>
    <row r="539" spans="1:12" x14ac:dyDescent="0.2">
      <c r="A539" s="8" t="s">
        <v>1014</v>
      </c>
      <c r="B539" s="17" t="s">
        <v>43</v>
      </c>
      <c r="C539" s="13" t="s">
        <v>129</v>
      </c>
      <c r="D539" s="15" t="s">
        <v>363</v>
      </c>
      <c r="E539" s="10">
        <v>653.91999999999996</v>
      </c>
      <c r="F539" s="65">
        <f t="shared" si="16"/>
        <v>653.91999999999996</v>
      </c>
      <c r="G539" s="11">
        <f t="shared" si="17"/>
        <v>869.71360000000004</v>
      </c>
      <c r="H539" s="24" t="s">
        <v>416</v>
      </c>
      <c r="I539" s="12" t="s">
        <v>484</v>
      </c>
      <c r="J539" s="7">
        <v>1</v>
      </c>
      <c r="K539" s="7">
        <v>115184</v>
      </c>
      <c r="L539" s="7" t="s">
        <v>1925</v>
      </c>
    </row>
    <row r="540" spans="1:12" x14ac:dyDescent="0.2">
      <c r="A540" s="8" t="s">
        <v>1015</v>
      </c>
      <c r="B540" s="17" t="s">
        <v>313</v>
      </c>
      <c r="C540" s="13" t="s">
        <v>129</v>
      </c>
      <c r="D540" s="15" t="s">
        <v>363</v>
      </c>
      <c r="E540" s="10">
        <v>750.92</v>
      </c>
      <c r="F540" s="65">
        <f t="shared" si="16"/>
        <v>750.92</v>
      </c>
      <c r="G540" s="11">
        <f t="shared" si="17"/>
        <v>998.72360000000003</v>
      </c>
      <c r="H540" s="24" t="s">
        <v>416</v>
      </c>
      <c r="I540" s="12" t="s">
        <v>484</v>
      </c>
      <c r="J540" s="7">
        <v>1</v>
      </c>
      <c r="K540" s="7">
        <v>80000</v>
      </c>
      <c r="L540" s="7" t="s">
        <v>1926</v>
      </c>
    </row>
    <row r="541" spans="1:12" x14ac:dyDescent="0.2">
      <c r="A541" s="8" t="s">
        <v>1016</v>
      </c>
      <c r="B541" s="17" t="s">
        <v>1611</v>
      </c>
      <c r="C541" s="13" t="s">
        <v>361</v>
      </c>
      <c r="D541" s="15" t="s">
        <v>363</v>
      </c>
      <c r="E541" s="10">
        <v>29.74</v>
      </c>
      <c r="F541" s="65">
        <f t="shared" si="16"/>
        <v>29.74</v>
      </c>
      <c r="G541" s="11">
        <f t="shared" si="17"/>
        <v>39.554200000000002</v>
      </c>
      <c r="H541" s="24" t="s">
        <v>385</v>
      </c>
      <c r="I541" s="12" t="s">
        <v>484</v>
      </c>
      <c r="J541" s="7">
        <v>1</v>
      </c>
      <c r="K541" s="7">
        <v>1440</v>
      </c>
      <c r="L541" s="7" t="s">
        <v>1925</v>
      </c>
    </row>
    <row r="542" spans="1:12" s="51" customFormat="1" x14ac:dyDescent="0.2">
      <c r="A542" s="42" t="s">
        <v>1017</v>
      </c>
      <c r="B542" s="43" t="s">
        <v>94</v>
      </c>
      <c r="C542" s="44" t="s">
        <v>361</v>
      </c>
      <c r="D542" s="45" t="s">
        <v>363</v>
      </c>
      <c r="E542" s="46">
        <v>134.93</v>
      </c>
      <c r="F542" s="47">
        <f t="shared" si="16"/>
        <v>134.93</v>
      </c>
      <c r="G542" s="48">
        <f t="shared" si="17"/>
        <v>179.45690000000002</v>
      </c>
      <c r="H542" s="52" t="s">
        <v>455</v>
      </c>
      <c r="I542" s="49" t="s">
        <v>484</v>
      </c>
      <c r="J542" s="41">
        <v>1</v>
      </c>
      <c r="K542" s="41">
        <v>7142</v>
      </c>
      <c r="L542" s="41" t="s">
        <v>1926</v>
      </c>
    </row>
    <row r="543" spans="1:12" x14ac:dyDescent="0.2">
      <c r="A543" s="8" t="s">
        <v>1018</v>
      </c>
      <c r="B543" s="17" t="s">
        <v>349</v>
      </c>
      <c r="C543" s="13" t="s">
        <v>129</v>
      </c>
      <c r="D543" s="15" t="s">
        <v>363</v>
      </c>
      <c r="E543" s="10">
        <v>321.82</v>
      </c>
      <c r="F543" s="65">
        <f t="shared" si="16"/>
        <v>321.82</v>
      </c>
      <c r="G543" s="11">
        <f t="shared" si="17"/>
        <v>428.0206</v>
      </c>
      <c r="H543" s="24" t="s">
        <v>388</v>
      </c>
      <c r="I543" s="12" t="s">
        <v>484</v>
      </c>
      <c r="J543" s="7">
        <v>1</v>
      </c>
      <c r="K543" s="7">
        <v>53000</v>
      </c>
      <c r="L543" s="7" t="s">
        <v>1926</v>
      </c>
    </row>
    <row r="544" spans="1:12" x14ac:dyDescent="0.2">
      <c r="A544" s="8" t="s">
        <v>1019</v>
      </c>
      <c r="B544" s="17" t="s">
        <v>1591</v>
      </c>
      <c r="C544" s="13" t="s">
        <v>361</v>
      </c>
      <c r="D544" s="15" t="s">
        <v>363</v>
      </c>
      <c r="E544" s="10">
        <v>47.2</v>
      </c>
      <c r="F544" s="65">
        <f t="shared" si="16"/>
        <v>47.2</v>
      </c>
      <c r="G544" s="11">
        <f t="shared" si="17"/>
        <v>62.77600000000001</v>
      </c>
      <c r="H544" s="24" t="s">
        <v>442</v>
      </c>
      <c r="I544" s="12" t="s">
        <v>366</v>
      </c>
      <c r="J544" s="7">
        <v>1</v>
      </c>
      <c r="K544" s="7">
        <v>816</v>
      </c>
      <c r="L544" s="7" t="s">
        <v>1925</v>
      </c>
    </row>
    <row r="545" spans="1:12" x14ac:dyDescent="0.2">
      <c r="A545" s="8" t="s">
        <v>1020</v>
      </c>
      <c r="B545" s="17" t="s">
        <v>84</v>
      </c>
      <c r="C545" s="13" t="s">
        <v>361</v>
      </c>
      <c r="D545" s="15" t="s">
        <v>363</v>
      </c>
      <c r="E545" s="10">
        <v>64.37</v>
      </c>
      <c r="F545" s="65">
        <f t="shared" si="16"/>
        <v>64.37</v>
      </c>
      <c r="G545" s="11">
        <f t="shared" si="17"/>
        <v>85.612100000000012</v>
      </c>
      <c r="H545" s="24" t="s">
        <v>370</v>
      </c>
      <c r="I545" s="12" t="s">
        <v>484</v>
      </c>
      <c r="J545" s="7">
        <v>1</v>
      </c>
      <c r="K545" s="7">
        <v>1846</v>
      </c>
      <c r="L545" s="7" t="s">
        <v>1925</v>
      </c>
    </row>
    <row r="546" spans="1:12" x14ac:dyDescent="0.2">
      <c r="A546" s="8" t="s">
        <v>1021</v>
      </c>
      <c r="B546" s="17" t="s">
        <v>166</v>
      </c>
      <c r="C546" s="13" t="s">
        <v>361</v>
      </c>
      <c r="D546" s="15" t="s">
        <v>363</v>
      </c>
      <c r="E546" s="10">
        <v>32.54</v>
      </c>
      <c r="F546" s="65">
        <f t="shared" si="16"/>
        <v>32.54</v>
      </c>
      <c r="G546" s="11">
        <f t="shared" si="17"/>
        <v>43.278199999999998</v>
      </c>
      <c r="H546" s="24" t="s">
        <v>389</v>
      </c>
      <c r="I546" s="12" t="s">
        <v>484</v>
      </c>
      <c r="J546" s="7">
        <v>1</v>
      </c>
      <c r="K546" s="7">
        <v>596</v>
      </c>
      <c r="L546" s="7" t="s">
        <v>1925</v>
      </c>
    </row>
    <row r="547" spans="1:12" x14ac:dyDescent="0.2">
      <c r="A547" s="8" t="s">
        <v>1022</v>
      </c>
      <c r="B547" s="17" t="s">
        <v>216</v>
      </c>
      <c r="C547" s="13" t="s">
        <v>361</v>
      </c>
      <c r="D547" s="15" t="s">
        <v>363</v>
      </c>
      <c r="E547" s="10">
        <v>44.69</v>
      </c>
      <c r="F547" s="65">
        <f t="shared" si="16"/>
        <v>44.69</v>
      </c>
      <c r="G547" s="11">
        <f t="shared" si="17"/>
        <v>59.4377</v>
      </c>
      <c r="H547" s="24" t="s">
        <v>385</v>
      </c>
      <c r="I547" s="12" t="s">
        <v>484</v>
      </c>
      <c r="J547" s="7">
        <v>1</v>
      </c>
      <c r="K547" s="7">
        <v>1836</v>
      </c>
      <c r="L547" s="7" t="s">
        <v>1925</v>
      </c>
    </row>
    <row r="548" spans="1:12" s="51" customFormat="1" x14ac:dyDescent="0.2">
      <c r="A548" s="42" t="s">
        <v>1023</v>
      </c>
      <c r="B548" s="43" t="s">
        <v>92</v>
      </c>
      <c r="C548" s="44" t="s">
        <v>361</v>
      </c>
      <c r="D548" s="45" t="s">
        <v>363</v>
      </c>
      <c r="E548" s="46">
        <v>51.48</v>
      </c>
      <c r="F548" s="47">
        <f t="shared" si="16"/>
        <v>51.48</v>
      </c>
      <c r="G548" s="48">
        <f t="shared" si="17"/>
        <v>68.468400000000003</v>
      </c>
      <c r="H548" s="52" t="s">
        <v>421</v>
      </c>
      <c r="I548" s="49" t="s">
        <v>365</v>
      </c>
      <c r="J548" s="41">
        <v>1</v>
      </c>
      <c r="K548" s="41">
        <v>1522</v>
      </c>
      <c r="L548" s="41" t="s">
        <v>1925</v>
      </c>
    </row>
    <row r="549" spans="1:12" x14ac:dyDescent="0.2">
      <c r="A549" s="8" t="s">
        <v>1024</v>
      </c>
      <c r="B549" s="17" t="s">
        <v>15</v>
      </c>
      <c r="C549" s="13" t="s">
        <v>128</v>
      </c>
      <c r="D549" s="15" t="s">
        <v>363</v>
      </c>
      <c r="E549" s="10">
        <v>34.020000000000003</v>
      </c>
      <c r="F549" s="65">
        <f t="shared" si="16"/>
        <v>34.020000000000003</v>
      </c>
      <c r="G549" s="11">
        <f t="shared" si="17"/>
        <v>45.246600000000008</v>
      </c>
      <c r="H549" s="24" t="s">
        <v>382</v>
      </c>
      <c r="I549" s="12" t="s">
        <v>366</v>
      </c>
      <c r="J549" s="7">
        <v>1</v>
      </c>
      <c r="K549" s="7">
        <v>2078</v>
      </c>
      <c r="L549" s="7" t="s">
        <v>1925</v>
      </c>
    </row>
    <row r="550" spans="1:12" x14ac:dyDescent="0.2">
      <c r="A550" s="8" t="s">
        <v>1025</v>
      </c>
      <c r="B550" s="17" t="s">
        <v>316</v>
      </c>
      <c r="C550" s="13" t="s">
        <v>129</v>
      </c>
      <c r="D550" s="15" t="s">
        <v>363</v>
      </c>
      <c r="E550" s="10">
        <v>736.03</v>
      </c>
      <c r="F550" s="65">
        <f t="shared" si="16"/>
        <v>736.03</v>
      </c>
      <c r="G550" s="11">
        <f t="shared" si="17"/>
        <v>978.91989999999998</v>
      </c>
      <c r="H550" s="24" t="s">
        <v>416</v>
      </c>
      <c r="I550" s="12" t="s">
        <v>484</v>
      </c>
      <c r="J550" s="7">
        <v>1</v>
      </c>
      <c r="K550" s="7">
        <v>102000</v>
      </c>
      <c r="L550" s="7" t="s">
        <v>1926</v>
      </c>
    </row>
    <row r="551" spans="1:12" x14ac:dyDescent="0.2">
      <c r="A551" s="8" t="s">
        <v>1026</v>
      </c>
      <c r="B551" s="17" t="s">
        <v>196</v>
      </c>
      <c r="C551" s="13" t="s">
        <v>0</v>
      </c>
      <c r="D551" s="15" t="s">
        <v>363</v>
      </c>
      <c r="E551" s="10">
        <v>418.37</v>
      </c>
      <c r="F551" s="65">
        <f t="shared" si="16"/>
        <v>418.37</v>
      </c>
      <c r="G551" s="11">
        <f t="shared" si="17"/>
        <v>556.43209999999999</v>
      </c>
      <c r="H551" s="24" t="s">
        <v>370</v>
      </c>
      <c r="I551" s="12" t="s">
        <v>484</v>
      </c>
      <c r="J551" s="7">
        <v>1</v>
      </c>
      <c r="K551" s="7">
        <v>21410</v>
      </c>
      <c r="L551" s="7" t="s">
        <v>1926</v>
      </c>
    </row>
    <row r="552" spans="1:12" x14ac:dyDescent="0.2">
      <c r="A552" s="8" t="s">
        <v>1027</v>
      </c>
      <c r="B552" s="17" t="s">
        <v>33</v>
      </c>
      <c r="C552" s="13" t="s">
        <v>361</v>
      </c>
      <c r="D552" s="15" t="s">
        <v>363</v>
      </c>
      <c r="E552" s="10">
        <v>383.48</v>
      </c>
      <c r="F552" s="65">
        <f t="shared" si="16"/>
        <v>383.48</v>
      </c>
      <c r="G552" s="11">
        <f t="shared" si="17"/>
        <v>510.02840000000003</v>
      </c>
      <c r="H552" s="24" t="s">
        <v>421</v>
      </c>
      <c r="I552" s="12" t="s">
        <v>484</v>
      </c>
      <c r="J552" s="7">
        <v>1</v>
      </c>
      <c r="K552" s="7">
        <v>17172</v>
      </c>
      <c r="L552" s="7" t="s">
        <v>1925</v>
      </c>
    </row>
    <row r="553" spans="1:12" x14ac:dyDescent="0.2">
      <c r="A553" s="8" t="s">
        <v>1028</v>
      </c>
      <c r="B553" s="17" t="s">
        <v>245</v>
      </c>
      <c r="C553" s="13" t="s">
        <v>361</v>
      </c>
      <c r="D553" s="15" t="s">
        <v>363</v>
      </c>
      <c r="E553" s="10">
        <v>173.22</v>
      </c>
      <c r="F553" s="65">
        <f t="shared" si="16"/>
        <v>173.22</v>
      </c>
      <c r="G553" s="11">
        <f t="shared" si="17"/>
        <v>230.38260000000002</v>
      </c>
      <c r="H553" s="24" t="s">
        <v>408</v>
      </c>
      <c r="I553" s="12" t="s">
        <v>484</v>
      </c>
      <c r="J553" s="7">
        <v>1</v>
      </c>
      <c r="K553" s="7">
        <v>19000</v>
      </c>
      <c r="L553" s="7" t="s">
        <v>1925</v>
      </c>
    </row>
    <row r="554" spans="1:12" x14ac:dyDescent="0.2">
      <c r="A554" s="8" t="s">
        <v>1029</v>
      </c>
      <c r="B554" s="17" t="s">
        <v>64</v>
      </c>
      <c r="C554" s="13" t="s">
        <v>362</v>
      </c>
      <c r="D554" s="15" t="s">
        <v>363</v>
      </c>
      <c r="E554" s="10">
        <v>177</v>
      </c>
      <c r="F554" s="65">
        <f t="shared" si="16"/>
        <v>177</v>
      </c>
      <c r="G554" s="11">
        <f t="shared" si="17"/>
        <v>235.41000000000003</v>
      </c>
      <c r="H554" s="24" t="s">
        <v>448</v>
      </c>
      <c r="I554" s="12" t="s">
        <v>484</v>
      </c>
      <c r="J554" s="7">
        <v>1</v>
      </c>
      <c r="K554" s="7">
        <v>17608</v>
      </c>
      <c r="L554" s="7" t="s">
        <v>1926</v>
      </c>
    </row>
    <row r="555" spans="1:12" x14ac:dyDescent="0.2">
      <c r="A555" s="8" t="s">
        <v>1030</v>
      </c>
      <c r="B555" s="17" t="s">
        <v>1585</v>
      </c>
      <c r="C555" s="13" t="s">
        <v>361</v>
      </c>
      <c r="D555" s="15" t="s">
        <v>363</v>
      </c>
      <c r="E555" s="10">
        <v>48.79</v>
      </c>
      <c r="F555" s="65">
        <f t="shared" si="16"/>
        <v>48.79</v>
      </c>
      <c r="G555" s="11">
        <f t="shared" si="17"/>
        <v>64.890699999999995</v>
      </c>
      <c r="H555" s="24" t="s">
        <v>385</v>
      </c>
      <c r="I555" s="12" t="s">
        <v>484</v>
      </c>
      <c r="J555" s="7">
        <v>1</v>
      </c>
      <c r="K555" s="7">
        <v>1382</v>
      </c>
      <c r="L555" s="7" t="s">
        <v>1925</v>
      </c>
    </row>
    <row r="556" spans="1:12" x14ac:dyDescent="0.2">
      <c r="A556" s="8" t="s">
        <v>1031</v>
      </c>
      <c r="B556" s="17" t="s">
        <v>121</v>
      </c>
      <c r="C556" s="13" t="s">
        <v>0</v>
      </c>
      <c r="D556" s="15" t="s">
        <v>363</v>
      </c>
      <c r="E556" s="10">
        <v>126.94</v>
      </c>
      <c r="F556" s="65">
        <f t="shared" si="16"/>
        <v>126.94</v>
      </c>
      <c r="G556" s="11">
        <f t="shared" si="17"/>
        <v>168.83020000000002</v>
      </c>
      <c r="H556" s="24" t="s">
        <v>388</v>
      </c>
      <c r="I556" s="12" t="s">
        <v>484</v>
      </c>
      <c r="J556" s="7">
        <v>1</v>
      </c>
      <c r="K556" s="7">
        <v>23000</v>
      </c>
      <c r="L556" s="7" t="s">
        <v>1925</v>
      </c>
    </row>
    <row r="557" spans="1:12" x14ac:dyDescent="0.2">
      <c r="A557" s="8" t="s">
        <v>1032</v>
      </c>
      <c r="B557" s="17" t="s">
        <v>83</v>
      </c>
      <c r="C557" s="13" t="s">
        <v>361</v>
      </c>
      <c r="D557" s="15" t="s">
        <v>363</v>
      </c>
      <c r="E557" s="10">
        <v>34.729999999999997</v>
      </c>
      <c r="F557" s="65">
        <f t="shared" si="16"/>
        <v>34.729999999999997</v>
      </c>
      <c r="G557" s="11">
        <f t="shared" si="17"/>
        <v>46.190899999999999</v>
      </c>
      <c r="H557" s="24" t="s">
        <v>385</v>
      </c>
      <c r="I557" s="12" t="s">
        <v>365</v>
      </c>
      <c r="J557" s="7">
        <v>1</v>
      </c>
      <c r="K557" s="7">
        <v>696</v>
      </c>
      <c r="L557" s="7" t="s">
        <v>1925</v>
      </c>
    </row>
    <row r="558" spans="1:12" x14ac:dyDescent="0.2">
      <c r="A558" s="8" t="s">
        <v>1033</v>
      </c>
      <c r="B558" s="17" t="s">
        <v>42</v>
      </c>
      <c r="C558" s="13" t="s">
        <v>129</v>
      </c>
      <c r="D558" s="15" t="s">
        <v>363</v>
      </c>
      <c r="E558" s="10">
        <v>146</v>
      </c>
      <c r="F558" s="65">
        <f t="shared" si="16"/>
        <v>146</v>
      </c>
      <c r="G558" s="11">
        <f t="shared" si="17"/>
        <v>194.18</v>
      </c>
      <c r="H558" s="24" t="s">
        <v>423</v>
      </c>
      <c r="I558" s="12" t="s">
        <v>484</v>
      </c>
      <c r="J558" s="7">
        <v>2</v>
      </c>
      <c r="K558" s="7">
        <v>12066</v>
      </c>
      <c r="L558" s="7" t="s">
        <v>1926</v>
      </c>
    </row>
    <row r="559" spans="1:12" x14ac:dyDescent="0.2">
      <c r="A559" s="8" t="s">
        <v>1034</v>
      </c>
      <c r="B559" s="17" t="s">
        <v>143</v>
      </c>
      <c r="C559" s="13" t="s">
        <v>361</v>
      </c>
      <c r="D559" s="15" t="s">
        <v>363</v>
      </c>
      <c r="E559" s="10">
        <v>249.25</v>
      </c>
      <c r="F559" s="65">
        <f t="shared" si="16"/>
        <v>249.25</v>
      </c>
      <c r="G559" s="11">
        <f t="shared" si="17"/>
        <v>331.5025</v>
      </c>
      <c r="H559" s="24" t="s">
        <v>393</v>
      </c>
      <c r="I559" s="12" t="s">
        <v>484</v>
      </c>
      <c r="J559" s="7">
        <v>1</v>
      </c>
      <c r="K559" s="7">
        <v>42000</v>
      </c>
      <c r="L559" s="7" t="s">
        <v>1925</v>
      </c>
    </row>
    <row r="560" spans="1:12" x14ac:dyDescent="0.2">
      <c r="A560" s="8" t="s">
        <v>1035</v>
      </c>
      <c r="B560" s="17" t="s">
        <v>183</v>
      </c>
      <c r="C560" s="13" t="s">
        <v>0</v>
      </c>
      <c r="D560" s="15" t="s">
        <v>363</v>
      </c>
      <c r="E560" s="22">
        <v>228.24</v>
      </c>
      <c r="F560" s="72">
        <f t="shared" si="16"/>
        <v>228.24</v>
      </c>
      <c r="G560" s="11">
        <f t="shared" si="17"/>
        <v>303.55920000000003</v>
      </c>
      <c r="H560" s="24" t="s">
        <v>370</v>
      </c>
      <c r="I560" s="12" t="s">
        <v>366</v>
      </c>
      <c r="J560" s="7">
        <v>1</v>
      </c>
      <c r="K560" s="7">
        <v>16068</v>
      </c>
      <c r="L560" s="7" t="s">
        <v>1926</v>
      </c>
    </row>
    <row r="561" spans="1:12" x14ac:dyDescent="0.2">
      <c r="A561" s="8" t="s">
        <v>1036</v>
      </c>
      <c r="B561" s="17" t="s">
        <v>302</v>
      </c>
      <c r="C561" s="13" t="s">
        <v>0</v>
      </c>
      <c r="D561" s="15" t="s">
        <v>363</v>
      </c>
      <c r="E561" s="10">
        <v>514.78</v>
      </c>
      <c r="F561" s="65">
        <f t="shared" si="16"/>
        <v>514.78</v>
      </c>
      <c r="G561" s="11">
        <f t="shared" si="17"/>
        <v>684.65740000000005</v>
      </c>
      <c r="H561" s="24" t="s">
        <v>370</v>
      </c>
      <c r="I561" s="12" t="s">
        <v>484</v>
      </c>
      <c r="J561" s="7">
        <v>4</v>
      </c>
      <c r="K561" s="7">
        <v>29518</v>
      </c>
      <c r="L561" s="7" t="s">
        <v>1925</v>
      </c>
    </row>
    <row r="562" spans="1:12" x14ac:dyDescent="0.2">
      <c r="A562" s="8" t="s">
        <v>1037</v>
      </c>
      <c r="B562" s="17" t="s">
        <v>300</v>
      </c>
      <c r="C562" s="13" t="s">
        <v>129</v>
      </c>
      <c r="D562" s="15" t="s">
        <v>363</v>
      </c>
      <c r="E562" s="10">
        <v>525.63</v>
      </c>
      <c r="F562" s="65">
        <f t="shared" si="16"/>
        <v>525.63</v>
      </c>
      <c r="G562" s="11">
        <f t="shared" si="17"/>
        <v>699.08789999999999</v>
      </c>
      <c r="H562" s="24" t="s">
        <v>416</v>
      </c>
      <c r="I562" s="12" t="s">
        <v>484</v>
      </c>
      <c r="J562" s="7">
        <v>1</v>
      </c>
      <c r="K562" s="7">
        <v>43266</v>
      </c>
      <c r="L562" s="7" t="s">
        <v>1926</v>
      </c>
    </row>
    <row r="563" spans="1:12" x14ac:dyDescent="0.2">
      <c r="A563" s="8" t="s">
        <v>1038</v>
      </c>
      <c r="B563" s="17" t="s">
        <v>221</v>
      </c>
      <c r="C563" s="13" t="s">
        <v>128</v>
      </c>
      <c r="D563" s="15" t="s">
        <v>363</v>
      </c>
      <c r="E563" s="10">
        <v>56.85</v>
      </c>
      <c r="F563" s="65">
        <f t="shared" si="16"/>
        <v>56.85</v>
      </c>
      <c r="G563" s="11">
        <f t="shared" si="17"/>
        <v>75.610500000000002</v>
      </c>
      <c r="H563" s="24" t="s">
        <v>389</v>
      </c>
      <c r="I563" s="12" t="s">
        <v>484</v>
      </c>
      <c r="J563" s="7">
        <v>1</v>
      </c>
      <c r="K563" s="7">
        <v>2030</v>
      </c>
      <c r="L563" s="7" t="s">
        <v>1925</v>
      </c>
    </row>
    <row r="564" spans="1:12" x14ac:dyDescent="0.2">
      <c r="A564" s="8" t="s">
        <v>1039</v>
      </c>
      <c r="B564" s="17" t="s">
        <v>293</v>
      </c>
      <c r="C564" s="13" t="s">
        <v>129</v>
      </c>
      <c r="D564" s="15" t="s">
        <v>363</v>
      </c>
      <c r="E564" s="10">
        <v>425</v>
      </c>
      <c r="F564" s="65">
        <f t="shared" si="16"/>
        <v>425</v>
      </c>
      <c r="G564" s="11">
        <f t="shared" si="17"/>
        <v>565.25</v>
      </c>
      <c r="H564" s="24" t="s">
        <v>421</v>
      </c>
      <c r="I564" s="12" t="s">
        <v>484</v>
      </c>
      <c r="J564" s="7">
        <v>5</v>
      </c>
      <c r="K564" s="7">
        <v>48498</v>
      </c>
      <c r="L564" s="7" t="s">
        <v>1926</v>
      </c>
    </row>
    <row r="565" spans="1:12" x14ac:dyDescent="0.2">
      <c r="A565" s="8" t="s">
        <v>1040</v>
      </c>
      <c r="B565" s="17" t="s">
        <v>306</v>
      </c>
      <c r="C565" s="13" t="s">
        <v>130</v>
      </c>
      <c r="D565" s="15" t="s">
        <v>363</v>
      </c>
      <c r="E565" s="10">
        <v>544.28</v>
      </c>
      <c r="F565" s="65">
        <f t="shared" si="16"/>
        <v>544.28</v>
      </c>
      <c r="G565" s="11">
        <f t="shared" si="17"/>
        <v>723.89239999999995</v>
      </c>
      <c r="H565" s="24" t="s">
        <v>393</v>
      </c>
      <c r="I565" s="12" t="s">
        <v>484</v>
      </c>
      <c r="J565" s="7">
        <v>1</v>
      </c>
      <c r="K565" s="7">
        <v>80000</v>
      </c>
      <c r="L565" s="7" t="s">
        <v>1926</v>
      </c>
    </row>
    <row r="566" spans="1:12" x14ac:dyDescent="0.2">
      <c r="A566" s="8" t="s">
        <v>1041</v>
      </c>
      <c r="B566" s="17" t="s">
        <v>318</v>
      </c>
      <c r="C566" s="13" t="s">
        <v>129</v>
      </c>
      <c r="D566" s="15" t="s">
        <v>363</v>
      </c>
      <c r="E566" s="10">
        <v>858.18</v>
      </c>
      <c r="F566" s="65">
        <f t="shared" si="16"/>
        <v>858.18</v>
      </c>
      <c r="G566" s="11">
        <f t="shared" si="17"/>
        <v>1141.3794</v>
      </c>
      <c r="H566" s="24" t="s">
        <v>416</v>
      </c>
      <c r="I566" s="12" t="s">
        <v>484</v>
      </c>
      <c r="J566" s="7">
        <v>1</v>
      </c>
      <c r="K566" s="7">
        <v>90000</v>
      </c>
      <c r="L566" s="7" t="s">
        <v>1926</v>
      </c>
    </row>
    <row r="567" spans="1:12" x14ac:dyDescent="0.2">
      <c r="A567" s="6" t="s">
        <v>1042</v>
      </c>
      <c r="B567" s="17" t="s">
        <v>304</v>
      </c>
      <c r="C567" s="13" t="s">
        <v>129</v>
      </c>
      <c r="D567" s="15" t="s">
        <v>363</v>
      </c>
      <c r="E567" s="10">
        <v>547.08000000000004</v>
      </c>
      <c r="F567" s="65">
        <f t="shared" si="16"/>
        <v>547.08000000000004</v>
      </c>
      <c r="G567" s="11">
        <f t="shared" si="17"/>
        <v>727.61640000000011</v>
      </c>
      <c r="H567" s="24" t="s">
        <v>389</v>
      </c>
      <c r="I567" s="12" t="s">
        <v>484</v>
      </c>
      <c r="J567" s="7">
        <v>2</v>
      </c>
      <c r="K567" s="7">
        <v>20900</v>
      </c>
      <c r="L567" s="7" t="s">
        <v>1926</v>
      </c>
    </row>
    <row r="568" spans="1:12" x14ac:dyDescent="0.2">
      <c r="A568" s="8" t="s">
        <v>1043</v>
      </c>
      <c r="B568" s="17" t="s">
        <v>179</v>
      </c>
      <c r="C568" s="13" t="s">
        <v>130</v>
      </c>
      <c r="D568" s="15" t="s">
        <v>363</v>
      </c>
      <c r="E568" s="10">
        <v>203.82</v>
      </c>
      <c r="F568" s="65">
        <f t="shared" si="16"/>
        <v>203.82</v>
      </c>
      <c r="G568" s="11">
        <f t="shared" si="17"/>
        <v>271.0806</v>
      </c>
      <c r="H568" s="24" t="s">
        <v>388</v>
      </c>
      <c r="I568" s="12" t="s">
        <v>484</v>
      </c>
      <c r="J568" s="7">
        <v>1</v>
      </c>
      <c r="K568" s="7">
        <v>22562</v>
      </c>
      <c r="L568" s="7" t="s">
        <v>1925</v>
      </c>
    </row>
    <row r="569" spans="1:12" x14ac:dyDescent="0.2">
      <c r="A569" s="8" t="s">
        <v>1044</v>
      </c>
      <c r="B569" s="17" t="s">
        <v>226</v>
      </c>
      <c r="C569" s="13" t="s">
        <v>0</v>
      </c>
      <c r="D569" s="15" t="s">
        <v>363</v>
      </c>
      <c r="E569" s="10">
        <v>75.37</v>
      </c>
      <c r="F569" s="65">
        <f t="shared" si="16"/>
        <v>75.37</v>
      </c>
      <c r="G569" s="11">
        <f t="shared" si="17"/>
        <v>100.24210000000001</v>
      </c>
      <c r="H569" s="24" t="s">
        <v>373</v>
      </c>
      <c r="I569" s="12" t="s">
        <v>484</v>
      </c>
      <c r="J569" s="7">
        <v>1</v>
      </c>
      <c r="K569" s="7">
        <v>3590</v>
      </c>
      <c r="L569" s="7" t="s">
        <v>1926</v>
      </c>
    </row>
    <row r="570" spans="1:12" x14ac:dyDescent="0.2">
      <c r="A570" s="8" t="s">
        <v>1045</v>
      </c>
      <c r="B570" s="17" t="s">
        <v>69</v>
      </c>
      <c r="C570" s="13" t="s">
        <v>361</v>
      </c>
      <c r="D570" s="15" t="s">
        <v>363</v>
      </c>
      <c r="E570" s="10">
        <v>90.12</v>
      </c>
      <c r="F570" s="65">
        <f t="shared" si="16"/>
        <v>90.12</v>
      </c>
      <c r="G570" s="11">
        <f t="shared" si="17"/>
        <v>119.85960000000001</v>
      </c>
      <c r="H570" s="24" t="s">
        <v>373</v>
      </c>
      <c r="I570" s="12" t="s">
        <v>367</v>
      </c>
      <c r="J570" s="7">
        <v>1</v>
      </c>
      <c r="K570" s="7">
        <v>2902</v>
      </c>
      <c r="L570" s="7" t="s">
        <v>1925</v>
      </c>
    </row>
    <row r="571" spans="1:12" x14ac:dyDescent="0.2">
      <c r="A571" s="8" t="s">
        <v>1046</v>
      </c>
      <c r="B571" s="17" t="s">
        <v>5</v>
      </c>
      <c r="C571" s="13" t="s">
        <v>128</v>
      </c>
      <c r="D571" s="15" t="s">
        <v>363</v>
      </c>
      <c r="E571" s="10">
        <v>25.81</v>
      </c>
      <c r="F571" s="65">
        <f t="shared" si="16"/>
        <v>25.81</v>
      </c>
      <c r="G571" s="11">
        <f t="shared" si="17"/>
        <v>34.327300000000001</v>
      </c>
      <c r="H571" s="24" t="s">
        <v>449</v>
      </c>
      <c r="I571" s="12" t="s">
        <v>484</v>
      </c>
      <c r="J571" s="7">
        <v>1</v>
      </c>
      <c r="K571" s="7">
        <v>2038</v>
      </c>
      <c r="L571" s="7" t="s">
        <v>1925</v>
      </c>
    </row>
    <row r="572" spans="1:12" x14ac:dyDescent="0.2">
      <c r="A572" s="8" t="s">
        <v>1047</v>
      </c>
      <c r="B572" s="17" t="s">
        <v>1459</v>
      </c>
      <c r="C572" s="13" t="s">
        <v>361</v>
      </c>
      <c r="D572" s="15" t="s">
        <v>363</v>
      </c>
      <c r="E572" s="10">
        <v>193.07</v>
      </c>
      <c r="F572" s="65">
        <f t="shared" si="16"/>
        <v>193.07</v>
      </c>
      <c r="G572" s="11">
        <f t="shared" si="17"/>
        <v>256.78309999999999</v>
      </c>
      <c r="H572" s="24" t="s">
        <v>385</v>
      </c>
      <c r="I572" s="12" t="s">
        <v>484</v>
      </c>
      <c r="J572" s="7">
        <v>1</v>
      </c>
      <c r="K572" s="7">
        <v>3702</v>
      </c>
      <c r="L572" s="7" t="s">
        <v>1925</v>
      </c>
    </row>
    <row r="573" spans="1:12" x14ac:dyDescent="0.2">
      <c r="A573" s="8" t="s">
        <v>1048</v>
      </c>
      <c r="B573" s="17" t="s">
        <v>123</v>
      </c>
      <c r="C573" s="13" t="s">
        <v>0</v>
      </c>
      <c r="D573" s="15" t="s">
        <v>363</v>
      </c>
      <c r="E573" s="10">
        <v>324.48</v>
      </c>
      <c r="F573" s="65">
        <f t="shared" si="16"/>
        <v>324.48</v>
      </c>
      <c r="G573" s="11">
        <f t="shared" si="17"/>
        <v>431.55840000000006</v>
      </c>
      <c r="H573" s="24" t="s">
        <v>450</v>
      </c>
      <c r="I573" s="12" t="s">
        <v>484</v>
      </c>
      <c r="J573" s="7">
        <v>1</v>
      </c>
      <c r="K573" s="7">
        <v>8210</v>
      </c>
      <c r="L573" s="7" t="s">
        <v>1925</v>
      </c>
    </row>
    <row r="574" spans="1:12" x14ac:dyDescent="0.2">
      <c r="A574" s="8" t="s">
        <v>1049</v>
      </c>
      <c r="B574" s="17" t="s">
        <v>19</v>
      </c>
      <c r="C574" s="13" t="s">
        <v>128</v>
      </c>
      <c r="D574" s="15" t="s">
        <v>363</v>
      </c>
      <c r="E574" s="10">
        <v>78.92</v>
      </c>
      <c r="F574" s="65">
        <f t="shared" si="16"/>
        <v>78.92</v>
      </c>
      <c r="G574" s="11">
        <f t="shared" si="17"/>
        <v>104.96360000000001</v>
      </c>
      <c r="H574" s="24" t="s">
        <v>451</v>
      </c>
      <c r="I574" s="12" t="s">
        <v>484</v>
      </c>
      <c r="J574" s="7">
        <v>1</v>
      </c>
      <c r="K574" s="7">
        <v>4740</v>
      </c>
      <c r="L574" s="7" t="s">
        <v>1925</v>
      </c>
    </row>
    <row r="575" spans="1:12" x14ac:dyDescent="0.2">
      <c r="A575" s="8" t="s">
        <v>1050</v>
      </c>
      <c r="B575" s="17" t="s">
        <v>176</v>
      </c>
      <c r="C575" s="13" t="s">
        <v>0</v>
      </c>
      <c r="D575" s="15" t="s">
        <v>363</v>
      </c>
      <c r="E575" s="10">
        <v>139.44999999999999</v>
      </c>
      <c r="F575" s="65">
        <f t="shared" si="16"/>
        <v>139.44999999999999</v>
      </c>
      <c r="G575" s="11">
        <f t="shared" si="17"/>
        <v>185.46850000000001</v>
      </c>
      <c r="H575" s="24" t="s">
        <v>388</v>
      </c>
      <c r="I575" s="12" t="s">
        <v>484</v>
      </c>
      <c r="J575" s="7">
        <v>1</v>
      </c>
      <c r="K575" s="7">
        <v>19000</v>
      </c>
      <c r="L575" s="7" t="s">
        <v>1926</v>
      </c>
    </row>
    <row r="576" spans="1:12" x14ac:dyDescent="0.2">
      <c r="A576" s="8" t="s">
        <v>1051</v>
      </c>
      <c r="B576" s="17" t="s">
        <v>187</v>
      </c>
      <c r="C576" s="13" t="s">
        <v>129</v>
      </c>
      <c r="D576" s="15" t="s">
        <v>363</v>
      </c>
      <c r="E576" s="10">
        <v>246.42</v>
      </c>
      <c r="F576" s="65">
        <f t="shared" si="16"/>
        <v>246.42</v>
      </c>
      <c r="G576" s="11">
        <f t="shared" si="17"/>
        <v>327.73860000000002</v>
      </c>
      <c r="H576" s="24" t="s">
        <v>388</v>
      </c>
      <c r="I576" s="12" t="s">
        <v>484</v>
      </c>
      <c r="J576" s="7">
        <v>1</v>
      </c>
      <c r="K576" s="7">
        <v>16300</v>
      </c>
      <c r="L576" s="7" t="s">
        <v>1925</v>
      </c>
    </row>
    <row r="577" spans="1:12" x14ac:dyDescent="0.2">
      <c r="A577" s="8" t="s">
        <v>1052</v>
      </c>
      <c r="B577" s="17" t="s">
        <v>132</v>
      </c>
      <c r="C577" s="13" t="s">
        <v>129</v>
      </c>
      <c r="D577" s="15" t="s">
        <v>363</v>
      </c>
      <c r="E577" s="10">
        <v>659.42</v>
      </c>
      <c r="F577" s="65">
        <f t="shared" si="16"/>
        <v>659.42</v>
      </c>
      <c r="G577" s="11">
        <f t="shared" si="17"/>
        <v>877.02859999999998</v>
      </c>
      <c r="H577" s="24" t="s">
        <v>416</v>
      </c>
      <c r="I577" s="12" t="s">
        <v>484</v>
      </c>
      <c r="J577" s="7">
        <v>1</v>
      </c>
      <c r="K577" s="7">
        <v>84000</v>
      </c>
      <c r="L577" s="7" t="s">
        <v>1926</v>
      </c>
    </row>
    <row r="578" spans="1:12" x14ac:dyDescent="0.2">
      <c r="A578" s="8" t="s">
        <v>1053</v>
      </c>
      <c r="B578" s="17" t="s">
        <v>350</v>
      </c>
      <c r="C578" s="13" t="s">
        <v>0</v>
      </c>
      <c r="D578" s="15" t="s">
        <v>363</v>
      </c>
      <c r="E578" s="10">
        <v>390.49</v>
      </c>
      <c r="F578" s="65">
        <f t="shared" si="16"/>
        <v>390.49</v>
      </c>
      <c r="G578" s="11">
        <f t="shared" si="17"/>
        <v>519.35170000000005</v>
      </c>
      <c r="H578" s="24" t="s">
        <v>459</v>
      </c>
      <c r="I578" s="12" t="s">
        <v>484</v>
      </c>
      <c r="J578" s="7">
        <v>3</v>
      </c>
      <c r="K578" s="7">
        <v>49998</v>
      </c>
      <c r="L578" s="7" t="s">
        <v>1926</v>
      </c>
    </row>
    <row r="579" spans="1:12" x14ac:dyDescent="0.2">
      <c r="A579" s="8" t="s">
        <v>1054</v>
      </c>
      <c r="B579" s="17" t="s">
        <v>1527</v>
      </c>
      <c r="C579" s="13" t="s">
        <v>129</v>
      </c>
      <c r="D579" s="15" t="s">
        <v>363</v>
      </c>
      <c r="E579" s="10">
        <v>93.95</v>
      </c>
      <c r="F579" s="65">
        <f t="shared" si="16"/>
        <v>93.95</v>
      </c>
      <c r="G579" s="11">
        <f t="shared" si="17"/>
        <v>124.95350000000001</v>
      </c>
      <c r="H579" s="24" t="s">
        <v>388</v>
      </c>
      <c r="I579" s="12" t="s">
        <v>484</v>
      </c>
      <c r="J579" s="7">
        <v>1</v>
      </c>
      <c r="K579" s="7">
        <v>3472</v>
      </c>
      <c r="L579" s="7" t="s">
        <v>1926</v>
      </c>
    </row>
    <row r="580" spans="1:12" x14ac:dyDescent="0.2">
      <c r="A580" s="8" t="s">
        <v>1055</v>
      </c>
      <c r="B580" s="17" t="s">
        <v>89</v>
      </c>
      <c r="C580" s="13" t="s">
        <v>361</v>
      </c>
      <c r="D580" s="15" t="s">
        <v>363</v>
      </c>
      <c r="E580" s="10">
        <v>34.630000000000003</v>
      </c>
      <c r="F580" s="65">
        <f t="shared" si="16"/>
        <v>34.630000000000003</v>
      </c>
      <c r="G580" s="11">
        <f t="shared" si="17"/>
        <v>46.057900000000004</v>
      </c>
      <c r="H580" s="24" t="s">
        <v>421</v>
      </c>
      <c r="I580" s="12" t="s">
        <v>365</v>
      </c>
      <c r="J580" s="7">
        <v>1</v>
      </c>
      <c r="K580" s="7">
        <v>558</v>
      </c>
      <c r="L580" s="7" t="s">
        <v>1925</v>
      </c>
    </row>
    <row r="581" spans="1:12" s="51" customFormat="1" x14ac:dyDescent="0.2">
      <c r="A581" s="42" t="s">
        <v>1056</v>
      </c>
      <c r="B581" s="43" t="s">
        <v>86</v>
      </c>
      <c r="C581" s="44" t="s">
        <v>361</v>
      </c>
      <c r="D581" s="45" t="s">
        <v>363</v>
      </c>
      <c r="E581" s="46">
        <v>73.89</v>
      </c>
      <c r="F581" s="47">
        <f t="shared" si="16"/>
        <v>73.89</v>
      </c>
      <c r="G581" s="48">
        <f t="shared" si="17"/>
        <v>98.273700000000005</v>
      </c>
      <c r="H581" s="52" t="s">
        <v>421</v>
      </c>
      <c r="I581" s="49" t="s">
        <v>365</v>
      </c>
      <c r="J581" s="41">
        <v>1</v>
      </c>
      <c r="K581" s="41">
        <v>2020</v>
      </c>
      <c r="L581" s="41" t="s">
        <v>1925</v>
      </c>
    </row>
    <row r="582" spans="1:12" x14ac:dyDescent="0.2">
      <c r="A582" s="8" t="s">
        <v>1057</v>
      </c>
      <c r="B582" s="17" t="s">
        <v>317</v>
      </c>
      <c r="C582" s="13" t="s">
        <v>130</v>
      </c>
      <c r="D582" s="15" t="s">
        <v>363</v>
      </c>
      <c r="E582" s="10">
        <v>795.03</v>
      </c>
      <c r="F582" s="65">
        <f t="shared" si="16"/>
        <v>795.03</v>
      </c>
      <c r="G582" s="11">
        <f t="shared" si="17"/>
        <v>1057.3899000000001</v>
      </c>
      <c r="H582" s="24" t="s">
        <v>467</v>
      </c>
      <c r="I582" s="12" t="s">
        <v>484</v>
      </c>
      <c r="J582" s="7">
        <v>1</v>
      </c>
      <c r="K582" s="7">
        <v>40000</v>
      </c>
      <c r="L582" s="7" t="s">
        <v>1925</v>
      </c>
    </row>
    <row r="583" spans="1:12" x14ac:dyDescent="0.2">
      <c r="A583" s="8" t="s">
        <v>1058</v>
      </c>
      <c r="B583" s="17" t="s">
        <v>74</v>
      </c>
      <c r="C583" s="13" t="s">
        <v>361</v>
      </c>
      <c r="D583" s="15" t="s">
        <v>363</v>
      </c>
      <c r="E583" s="10">
        <v>77.23</v>
      </c>
      <c r="F583" s="65">
        <f t="shared" si="16"/>
        <v>77.23</v>
      </c>
      <c r="G583" s="11">
        <f t="shared" si="17"/>
        <v>102.7159</v>
      </c>
      <c r="H583" s="24" t="s">
        <v>427</v>
      </c>
      <c r="I583" s="12" t="s">
        <v>484</v>
      </c>
      <c r="J583" s="7">
        <v>1</v>
      </c>
      <c r="K583" s="7">
        <v>412</v>
      </c>
      <c r="L583" s="7" t="s">
        <v>1925</v>
      </c>
    </row>
    <row r="584" spans="1:12" x14ac:dyDescent="0.2">
      <c r="A584" s="8" t="s">
        <v>1059</v>
      </c>
      <c r="B584" s="17" t="s">
        <v>1278</v>
      </c>
      <c r="C584" s="13" t="s">
        <v>129</v>
      </c>
      <c r="D584" s="15" t="s">
        <v>363</v>
      </c>
      <c r="E584" s="10">
        <v>718.71</v>
      </c>
      <c r="F584" s="65">
        <f t="shared" si="16"/>
        <v>718.71</v>
      </c>
      <c r="G584" s="11">
        <f t="shared" si="17"/>
        <v>955.88430000000005</v>
      </c>
      <c r="H584" s="24" t="s">
        <v>388</v>
      </c>
      <c r="I584" s="12" t="s">
        <v>484</v>
      </c>
      <c r="J584" s="7">
        <v>1</v>
      </c>
      <c r="K584" s="7">
        <v>120000</v>
      </c>
      <c r="L584" s="7" t="s">
        <v>1926</v>
      </c>
    </row>
    <row r="585" spans="1:12" x14ac:dyDescent="0.2">
      <c r="A585" s="8" t="s">
        <v>1060</v>
      </c>
      <c r="B585" s="17" t="s">
        <v>54</v>
      </c>
      <c r="C585" s="13" t="s">
        <v>129</v>
      </c>
      <c r="D585" s="15" t="s">
        <v>363</v>
      </c>
      <c r="E585" s="10">
        <v>165.73</v>
      </c>
      <c r="F585" s="65">
        <f t="shared" si="16"/>
        <v>165.73</v>
      </c>
      <c r="G585" s="11">
        <f t="shared" si="17"/>
        <v>220.42089999999999</v>
      </c>
      <c r="H585" s="24" t="s">
        <v>452</v>
      </c>
      <c r="I585" s="12" t="s">
        <v>484</v>
      </c>
      <c r="J585" s="7">
        <v>1</v>
      </c>
      <c r="K585" s="7">
        <v>1690</v>
      </c>
      <c r="L585" s="7" t="s">
        <v>1925</v>
      </c>
    </row>
    <row r="586" spans="1:12" x14ac:dyDescent="0.2">
      <c r="A586" s="8" t="s">
        <v>1061</v>
      </c>
      <c r="B586" s="17" t="s">
        <v>134</v>
      </c>
      <c r="C586" s="13" t="s">
        <v>0</v>
      </c>
      <c r="D586" s="15" t="s">
        <v>363</v>
      </c>
      <c r="E586" s="10">
        <v>224.2</v>
      </c>
      <c r="F586" s="65">
        <f t="shared" si="16"/>
        <v>224.2</v>
      </c>
      <c r="G586" s="11">
        <f t="shared" si="17"/>
        <v>298.18599999999998</v>
      </c>
      <c r="H586" s="24" t="s">
        <v>459</v>
      </c>
      <c r="I586" s="12" t="s">
        <v>484</v>
      </c>
      <c r="J586" s="7">
        <v>2</v>
      </c>
      <c r="K586" s="7">
        <v>27000</v>
      </c>
      <c r="L586" s="7" t="s">
        <v>1926</v>
      </c>
    </row>
    <row r="587" spans="1:12" x14ac:dyDescent="0.2">
      <c r="A587" s="8" t="s">
        <v>1062</v>
      </c>
      <c r="B587" s="17" t="s">
        <v>273</v>
      </c>
      <c r="C587" s="13" t="s">
        <v>0</v>
      </c>
      <c r="D587" s="15" t="s">
        <v>363</v>
      </c>
      <c r="E587" s="10">
        <v>264.02999999999997</v>
      </c>
      <c r="F587" s="65">
        <f t="shared" si="16"/>
        <v>264.02999999999997</v>
      </c>
      <c r="G587" s="11">
        <f t="shared" si="17"/>
        <v>351.15989999999999</v>
      </c>
      <c r="H587" s="24" t="s">
        <v>459</v>
      </c>
      <c r="I587" s="12" t="s">
        <v>484</v>
      </c>
      <c r="J587" s="7">
        <v>3</v>
      </c>
      <c r="K587" s="7">
        <v>33556</v>
      </c>
      <c r="L587" s="7" t="s">
        <v>1926</v>
      </c>
    </row>
    <row r="588" spans="1:12" x14ac:dyDescent="0.2">
      <c r="A588" s="8" t="s">
        <v>1063</v>
      </c>
      <c r="B588" s="17" t="s">
        <v>336</v>
      </c>
      <c r="C588" s="13" t="s">
        <v>0</v>
      </c>
      <c r="D588" s="15" t="s">
        <v>363</v>
      </c>
      <c r="E588" s="10">
        <v>135.16999999999999</v>
      </c>
      <c r="F588" s="65">
        <f t="shared" si="16"/>
        <v>135.16999999999999</v>
      </c>
      <c r="G588" s="11">
        <f t="shared" si="17"/>
        <v>179.77609999999999</v>
      </c>
      <c r="H588" s="24" t="s">
        <v>459</v>
      </c>
      <c r="I588" s="12" t="s">
        <v>484</v>
      </c>
      <c r="J588" s="7">
        <v>2</v>
      </c>
      <c r="K588" s="7">
        <v>21800</v>
      </c>
      <c r="L588" s="7" t="s">
        <v>1925</v>
      </c>
    </row>
    <row r="589" spans="1:12" x14ac:dyDescent="0.2">
      <c r="A589" s="8" t="s">
        <v>1064</v>
      </c>
      <c r="B589" s="17" t="s">
        <v>310</v>
      </c>
      <c r="C589" s="13" t="s">
        <v>0</v>
      </c>
      <c r="D589" s="15" t="s">
        <v>363</v>
      </c>
      <c r="E589" s="10">
        <v>641.48</v>
      </c>
      <c r="F589" s="65">
        <f t="shared" ref="F589:F652" si="18">E589-(E589*$D$3)</f>
        <v>641.48</v>
      </c>
      <c r="G589" s="11">
        <f t="shared" si="17"/>
        <v>853.16840000000002</v>
      </c>
      <c r="H589" s="24" t="s">
        <v>459</v>
      </c>
      <c r="I589" s="12" t="s">
        <v>484</v>
      </c>
      <c r="J589" s="7">
        <v>1</v>
      </c>
      <c r="K589" s="7">
        <v>65000</v>
      </c>
      <c r="L589" s="7" t="s">
        <v>1925</v>
      </c>
    </row>
    <row r="590" spans="1:12" x14ac:dyDescent="0.2">
      <c r="A590" s="8" t="s">
        <v>1065</v>
      </c>
      <c r="B590" s="17" t="s">
        <v>154</v>
      </c>
      <c r="C590" s="13" t="s">
        <v>0</v>
      </c>
      <c r="D590" s="15" t="s">
        <v>363</v>
      </c>
      <c r="E590" s="10">
        <v>1156.4000000000001</v>
      </c>
      <c r="F590" s="65">
        <f t="shared" si="18"/>
        <v>1156.4000000000001</v>
      </c>
      <c r="G590" s="11">
        <f t="shared" si="17"/>
        <v>1538.0120000000002</v>
      </c>
      <c r="H590" s="24" t="s">
        <v>459</v>
      </c>
      <c r="I590" s="12" t="s">
        <v>484</v>
      </c>
      <c r="J590" s="7">
        <v>1</v>
      </c>
      <c r="K590" s="7">
        <v>175554</v>
      </c>
      <c r="L590" s="7" t="s">
        <v>1926</v>
      </c>
    </row>
    <row r="591" spans="1:12" x14ac:dyDescent="0.2">
      <c r="A591" s="8" t="s">
        <v>1066</v>
      </c>
      <c r="B591" s="17" t="s">
        <v>242</v>
      </c>
      <c r="C591" s="13" t="s">
        <v>0</v>
      </c>
      <c r="D591" s="15" t="s">
        <v>363</v>
      </c>
      <c r="E591" s="10">
        <v>161.07</v>
      </c>
      <c r="F591" s="65">
        <f t="shared" si="18"/>
        <v>161.07</v>
      </c>
      <c r="G591" s="11">
        <f t="shared" si="17"/>
        <v>214.22310000000002</v>
      </c>
      <c r="H591" s="24" t="s">
        <v>459</v>
      </c>
      <c r="I591" s="12" t="s">
        <v>484</v>
      </c>
      <c r="J591" s="7">
        <v>1</v>
      </c>
      <c r="K591" s="7">
        <v>22762</v>
      </c>
      <c r="L591" s="7" t="s">
        <v>1926</v>
      </c>
    </row>
    <row r="592" spans="1:12" x14ac:dyDescent="0.2">
      <c r="A592" s="8" t="s">
        <v>1067</v>
      </c>
      <c r="B592" s="17" t="s">
        <v>247</v>
      </c>
      <c r="C592" s="13" t="s">
        <v>0</v>
      </c>
      <c r="D592" s="15" t="s">
        <v>363</v>
      </c>
      <c r="E592" s="10">
        <v>177</v>
      </c>
      <c r="F592" s="65">
        <f t="shared" si="18"/>
        <v>177</v>
      </c>
      <c r="G592" s="11">
        <f t="shared" ref="G592:G655" si="19">F592*1.33</f>
        <v>235.41000000000003</v>
      </c>
      <c r="H592" s="24" t="s">
        <v>459</v>
      </c>
      <c r="I592" s="12" t="s">
        <v>484</v>
      </c>
      <c r="J592" s="7">
        <v>1</v>
      </c>
      <c r="K592" s="7">
        <v>22710</v>
      </c>
      <c r="L592" s="7" t="s">
        <v>1926</v>
      </c>
    </row>
    <row r="593" spans="1:12" x14ac:dyDescent="0.2">
      <c r="A593" s="8" t="s">
        <v>1068</v>
      </c>
      <c r="B593" s="17" t="s">
        <v>105</v>
      </c>
      <c r="C593" s="13" t="s">
        <v>0</v>
      </c>
      <c r="D593" s="15" t="s">
        <v>363</v>
      </c>
      <c r="E593" s="22">
        <v>96.52</v>
      </c>
      <c r="F593" s="72">
        <f t="shared" si="18"/>
        <v>96.52</v>
      </c>
      <c r="G593" s="11">
        <f t="shared" si="19"/>
        <v>128.3716</v>
      </c>
      <c r="H593" s="24" t="s">
        <v>454</v>
      </c>
      <c r="I593" s="12"/>
      <c r="J593" s="7">
        <v>1</v>
      </c>
      <c r="K593" s="7">
        <v>470</v>
      </c>
      <c r="L593" s="7" t="s">
        <v>1925</v>
      </c>
    </row>
    <row r="594" spans="1:12" x14ac:dyDescent="0.2">
      <c r="A594" s="8" t="s">
        <v>1069</v>
      </c>
      <c r="B594" s="17" t="s">
        <v>155</v>
      </c>
      <c r="C594" s="13" t="s">
        <v>128</v>
      </c>
      <c r="D594" s="15" t="s">
        <v>363</v>
      </c>
      <c r="E594" s="10">
        <v>268.39</v>
      </c>
      <c r="F594" s="65">
        <f t="shared" si="18"/>
        <v>268.39</v>
      </c>
      <c r="G594" s="11">
        <f t="shared" si="19"/>
        <v>356.95870000000002</v>
      </c>
      <c r="H594" s="24" t="s">
        <v>389</v>
      </c>
      <c r="I594" s="12" t="s">
        <v>484</v>
      </c>
      <c r="J594" s="7">
        <v>1</v>
      </c>
      <c r="K594" s="7">
        <v>11796</v>
      </c>
      <c r="L594" s="7" t="s">
        <v>1925</v>
      </c>
    </row>
    <row r="595" spans="1:12" x14ac:dyDescent="0.2">
      <c r="A595" s="8" t="s">
        <v>1070</v>
      </c>
      <c r="B595" s="17" t="s">
        <v>119</v>
      </c>
      <c r="C595" s="13" t="s">
        <v>0</v>
      </c>
      <c r="D595" s="15" t="s">
        <v>363</v>
      </c>
      <c r="E595" s="10">
        <v>70.8</v>
      </c>
      <c r="F595" s="65">
        <f t="shared" si="18"/>
        <v>70.8</v>
      </c>
      <c r="G595" s="11">
        <f t="shared" si="19"/>
        <v>94.164000000000001</v>
      </c>
      <c r="H595" s="24" t="s">
        <v>370</v>
      </c>
      <c r="I595" s="12" t="s">
        <v>484</v>
      </c>
      <c r="J595" s="7">
        <v>1</v>
      </c>
      <c r="K595" s="7">
        <v>6030</v>
      </c>
      <c r="L595" s="7" t="s">
        <v>1926</v>
      </c>
    </row>
    <row r="596" spans="1:12" x14ac:dyDescent="0.2">
      <c r="A596" s="8" t="s">
        <v>1071</v>
      </c>
      <c r="B596" s="17" t="s">
        <v>118</v>
      </c>
      <c r="C596" s="13" t="s">
        <v>0</v>
      </c>
      <c r="D596" s="15" t="s">
        <v>363</v>
      </c>
      <c r="E596" s="10">
        <v>68.650000000000006</v>
      </c>
      <c r="F596" s="65">
        <f t="shared" si="18"/>
        <v>68.650000000000006</v>
      </c>
      <c r="G596" s="11">
        <f t="shared" si="19"/>
        <v>91.304500000000019</v>
      </c>
      <c r="H596" s="24" t="s">
        <v>370</v>
      </c>
      <c r="I596" s="12" t="s">
        <v>484</v>
      </c>
      <c r="J596" s="7">
        <v>1</v>
      </c>
      <c r="K596" s="7">
        <v>4664</v>
      </c>
      <c r="L596" s="7" t="s">
        <v>1925</v>
      </c>
    </row>
    <row r="597" spans="1:12" x14ac:dyDescent="0.2">
      <c r="A597" s="8" t="s">
        <v>1072</v>
      </c>
      <c r="B597" s="17" t="s">
        <v>276</v>
      </c>
      <c r="C597" s="13" t="s">
        <v>129</v>
      </c>
      <c r="D597" s="15" t="s">
        <v>363</v>
      </c>
      <c r="E597" s="10">
        <v>275.8</v>
      </c>
      <c r="F597" s="65">
        <f t="shared" si="18"/>
        <v>275.8</v>
      </c>
      <c r="G597" s="11">
        <f t="shared" si="19"/>
        <v>366.81400000000002</v>
      </c>
      <c r="H597" s="24" t="s">
        <v>389</v>
      </c>
      <c r="I597" s="12" t="s">
        <v>484</v>
      </c>
      <c r="J597" s="7">
        <v>1</v>
      </c>
      <c r="K597" s="7">
        <v>38000</v>
      </c>
      <c r="L597" s="7" t="s">
        <v>1925</v>
      </c>
    </row>
    <row r="598" spans="1:12" x14ac:dyDescent="0.2">
      <c r="A598" s="8" t="s">
        <v>1073</v>
      </c>
      <c r="B598" s="17" t="s">
        <v>124</v>
      </c>
      <c r="C598" s="13" t="s">
        <v>0</v>
      </c>
      <c r="D598" s="15" t="s">
        <v>363</v>
      </c>
      <c r="E598" s="10">
        <v>235.98</v>
      </c>
      <c r="F598" s="65">
        <f t="shared" si="18"/>
        <v>235.98</v>
      </c>
      <c r="G598" s="11">
        <f t="shared" si="19"/>
        <v>313.85340000000002</v>
      </c>
      <c r="H598" s="24" t="s">
        <v>454</v>
      </c>
      <c r="I598" s="12" t="s">
        <v>484</v>
      </c>
      <c r="J598" s="7">
        <v>1</v>
      </c>
      <c r="K598" s="7">
        <v>1572</v>
      </c>
      <c r="L598" s="7" t="s">
        <v>1925</v>
      </c>
    </row>
    <row r="599" spans="1:12" x14ac:dyDescent="0.2">
      <c r="A599" s="8" t="s">
        <v>1074</v>
      </c>
      <c r="B599" s="17" t="s">
        <v>148</v>
      </c>
      <c r="C599" s="13" t="s">
        <v>129</v>
      </c>
      <c r="D599" s="15" t="s">
        <v>363</v>
      </c>
      <c r="E599" s="10">
        <v>536.37</v>
      </c>
      <c r="F599" s="65">
        <f t="shared" si="18"/>
        <v>536.37</v>
      </c>
      <c r="G599" s="11">
        <f t="shared" si="19"/>
        <v>713.37210000000005</v>
      </c>
      <c r="H599" s="24" t="s">
        <v>388</v>
      </c>
      <c r="I599" s="12" t="s">
        <v>484</v>
      </c>
      <c r="J599" s="7">
        <v>1</v>
      </c>
      <c r="K599" s="7">
        <v>52000</v>
      </c>
      <c r="L599" s="7" t="s">
        <v>1926</v>
      </c>
    </row>
    <row r="600" spans="1:12" x14ac:dyDescent="0.2">
      <c r="A600" s="8" t="s">
        <v>1075</v>
      </c>
      <c r="B600" s="17" t="s">
        <v>46</v>
      </c>
      <c r="C600" s="13" t="s">
        <v>128</v>
      </c>
      <c r="D600" s="15" t="s">
        <v>363</v>
      </c>
      <c r="E600" s="10">
        <v>70.78</v>
      </c>
      <c r="F600" s="65">
        <f t="shared" si="18"/>
        <v>70.78</v>
      </c>
      <c r="G600" s="11">
        <f t="shared" si="19"/>
        <v>94.1374</v>
      </c>
      <c r="H600" s="24" t="s">
        <v>421</v>
      </c>
      <c r="I600" s="12" t="s">
        <v>484</v>
      </c>
      <c r="J600" s="7">
        <v>1</v>
      </c>
      <c r="K600" s="7">
        <v>2296</v>
      </c>
      <c r="L600" s="7" t="s">
        <v>1926</v>
      </c>
    </row>
    <row r="601" spans="1:12" x14ac:dyDescent="0.2">
      <c r="A601" s="8" t="s">
        <v>1076</v>
      </c>
      <c r="B601" s="17" t="s">
        <v>174</v>
      </c>
      <c r="C601" s="13" t="s">
        <v>129</v>
      </c>
      <c r="D601" s="15" t="s">
        <v>363</v>
      </c>
      <c r="E601" s="10">
        <v>128.71</v>
      </c>
      <c r="F601" s="65">
        <f t="shared" si="18"/>
        <v>128.71</v>
      </c>
      <c r="G601" s="11">
        <f t="shared" si="19"/>
        <v>171.18430000000001</v>
      </c>
      <c r="H601" s="24" t="s">
        <v>388</v>
      </c>
      <c r="I601" s="12" t="s">
        <v>484</v>
      </c>
      <c r="J601" s="7">
        <v>1</v>
      </c>
      <c r="K601" s="7">
        <v>10630</v>
      </c>
      <c r="L601" s="7" t="s">
        <v>1925</v>
      </c>
    </row>
    <row r="602" spans="1:12" x14ac:dyDescent="0.2">
      <c r="A602" s="8" t="s">
        <v>1077</v>
      </c>
      <c r="B602" s="17" t="s">
        <v>117</v>
      </c>
      <c r="C602" s="13" t="s">
        <v>0</v>
      </c>
      <c r="D602" s="15" t="s">
        <v>363</v>
      </c>
      <c r="E602" s="10">
        <v>133.02000000000001</v>
      </c>
      <c r="F602" s="65">
        <f t="shared" si="18"/>
        <v>133.02000000000001</v>
      </c>
      <c r="G602" s="11">
        <f t="shared" si="19"/>
        <v>176.91660000000002</v>
      </c>
      <c r="H602" s="24" t="s">
        <v>370</v>
      </c>
      <c r="I602" s="12" t="s">
        <v>484</v>
      </c>
      <c r="J602" s="7">
        <v>1</v>
      </c>
      <c r="K602" s="7">
        <v>12000</v>
      </c>
      <c r="L602" s="7" t="s">
        <v>1925</v>
      </c>
    </row>
    <row r="603" spans="1:12" x14ac:dyDescent="0.2">
      <c r="A603" s="8" t="s">
        <v>1078</v>
      </c>
      <c r="B603" s="17" t="s">
        <v>1641</v>
      </c>
      <c r="C603" s="13" t="s">
        <v>0</v>
      </c>
      <c r="D603" s="15" t="s">
        <v>363</v>
      </c>
      <c r="E603" s="10">
        <v>16.5</v>
      </c>
      <c r="F603" s="65">
        <f t="shared" si="18"/>
        <v>16.5</v>
      </c>
      <c r="G603" s="11">
        <f t="shared" si="19"/>
        <v>21.945</v>
      </c>
      <c r="H603" s="24" t="s">
        <v>388</v>
      </c>
      <c r="I603" s="12" t="s">
        <v>484</v>
      </c>
      <c r="J603" s="7">
        <v>1</v>
      </c>
      <c r="K603" s="7">
        <v>2690</v>
      </c>
      <c r="L603" s="7" t="s">
        <v>1925</v>
      </c>
    </row>
    <row r="604" spans="1:12" x14ac:dyDescent="0.2">
      <c r="A604" s="8" t="s">
        <v>1079</v>
      </c>
      <c r="B604" s="17" t="s">
        <v>326</v>
      </c>
      <c r="C604" s="13" t="s">
        <v>129</v>
      </c>
      <c r="D604" s="15" t="s">
        <v>363</v>
      </c>
      <c r="E604" s="10">
        <v>1777.38</v>
      </c>
      <c r="F604" s="65">
        <f t="shared" si="18"/>
        <v>1777.38</v>
      </c>
      <c r="G604" s="11">
        <f t="shared" si="19"/>
        <v>2363.9154000000003</v>
      </c>
      <c r="H604" s="24" t="s">
        <v>389</v>
      </c>
      <c r="I604" s="12" t="s">
        <v>484</v>
      </c>
      <c r="J604" s="7">
        <v>1</v>
      </c>
      <c r="K604" s="7">
        <v>135000</v>
      </c>
      <c r="L604" s="7" t="s">
        <v>1925</v>
      </c>
    </row>
    <row r="605" spans="1:12" x14ac:dyDescent="0.2">
      <c r="A605" s="8" t="s">
        <v>1080</v>
      </c>
      <c r="B605" s="17" t="s">
        <v>157</v>
      </c>
      <c r="C605" s="13" t="s">
        <v>130</v>
      </c>
      <c r="D605" s="15" t="s">
        <v>363</v>
      </c>
      <c r="E605" s="10">
        <v>364.82</v>
      </c>
      <c r="F605" s="65">
        <f t="shared" si="18"/>
        <v>364.82</v>
      </c>
      <c r="G605" s="11">
        <f t="shared" si="19"/>
        <v>485.2106</v>
      </c>
      <c r="H605" s="24" t="s">
        <v>476</v>
      </c>
      <c r="I605" s="12" t="s">
        <v>484</v>
      </c>
      <c r="J605" s="7">
        <v>1</v>
      </c>
      <c r="K605" s="7">
        <v>72000</v>
      </c>
      <c r="L605" s="7" t="s">
        <v>1926</v>
      </c>
    </row>
    <row r="606" spans="1:12" x14ac:dyDescent="0.2">
      <c r="A606" s="8" t="s">
        <v>1081</v>
      </c>
      <c r="B606" s="17" t="s">
        <v>66</v>
      </c>
      <c r="C606" s="13" t="s">
        <v>361</v>
      </c>
      <c r="D606" s="15" t="s">
        <v>363</v>
      </c>
      <c r="E606" s="10">
        <v>90.12</v>
      </c>
      <c r="F606" s="65">
        <f t="shared" si="18"/>
        <v>90.12</v>
      </c>
      <c r="G606" s="11">
        <f t="shared" si="19"/>
        <v>119.85960000000001</v>
      </c>
      <c r="H606" s="24" t="s">
        <v>388</v>
      </c>
      <c r="I606" s="12" t="s">
        <v>484</v>
      </c>
      <c r="J606" s="7">
        <v>1</v>
      </c>
      <c r="K606" s="7">
        <v>10116</v>
      </c>
      <c r="L606" s="7" t="s">
        <v>1925</v>
      </c>
    </row>
    <row r="607" spans="1:12" x14ac:dyDescent="0.2">
      <c r="A607" s="8" t="s">
        <v>1082</v>
      </c>
      <c r="B607" s="17" t="s">
        <v>1339</v>
      </c>
      <c r="C607" s="13" t="s">
        <v>129</v>
      </c>
      <c r="D607" s="15" t="s">
        <v>363</v>
      </c>
      <c r="E607" s="10">
        <v>441.03</v>
      </c>
      <c r="F607" s="65">
        <f t="shared" si="18"/>
        <v>441.03</v>
      </c>
      <c r="G607" s="11">
        <f t="shared" si="19"/>
        <v>586.56989999999996</v>
      </c>
      <c r="H607" s="24" t="s">
        <v>416</v>
      </c>
      <c r="I607" s="12" t="s">
        <v>484</v>
      </c>
      <c r="J607" s="7">
        <v>1</v>
      </c>
      <c r="K607" s="7">
        <v>56000</v>
      </c>
      <c r="L607" s="7" t="s">
        <v>1926</v>
      </c>
    </row>
    <row r="608" spans="1:12" x14ac:dyDescent="0.2">
      <c r="A608" s="8" t="s">
        <v>1083</v>
      </c>
      <c r="B608" s="17" t="s">
        <v>322</v>
      </c>
      <c r="C608" s="13" t="s">
        <v>129</v>
      </c>
      <c r="D608" s="15" t="s">
        <v>363</v>
      </c>
      <c r="E608" s="10">
        <v>965.45</v>
      </c>
      <c r="F608" s="65">
        <f t="shared" si="18"/>
        <v>965.45</v>
      </c>
      <c r="G608" s="11">
        <f t="shared" si="19"/>
        <v>1284.0485000000001</v>
      </c>
      <c r="H608" s="24" t="s">
        <v>1647</v>
      </c>
      <c r="I608" s="12" t="s">
        <v>484</v>
      </c>
      <c r="J608" s="7">
        <v>1</v>
      </c>
      <c r="K608" s="7">
        <v>112000</v>
      </c>
      <c r="L608" s="7" t="s">
        <v>1925</v>
      </c>
    </row>
    <row r="609" spans="1:12" s="51" customFormat="1" x14ac:dyDescent="0.2">
      <c r="A609" s="42" t="s">
        <v>1084</v>
      </c>
      <c r="B609" s="43" t="s">
        <v>1515</v>
      </c>
      <c r="C609" s="44" t="s">
        <v>0</v>
      </c>
      <c r="D609" s="45" t="s">
        <v>363</v>
      </c>
      <c r="E609" s="46">
        <v>108.11</v>
      </c>
      <c r="F609" s="47">
        <f t="shared" si="18"/>
        <v>108.11</v>
      </c>
      <c r="G609" s="48">
        <f t="shared" si="19"/>
        <v>143.78630000000001</v>
      </c>
      <c r="H609" s="52" t="s">
        <v>453</v>
      </c>
      <c r="I609" s="49" t="s">
        <v>484</v>
      </c>
      <c r="J609" s="41">
        <v>2</v>
      </c>
      <c r="K609" s="41">
        <v>5220</v>
      </c>
      <c r="L609" s="41" t="s">
        <v>1926</v>
      </c>
    </row>
    <row r="610" spans="1:12" x14ac:dyDescent="0.2">
      <c r="A610" s="8" t="s">
        <v>1085</v>
      </c>
      <c r="B610" s="17" t="s">
        <v>202</v>
      </c>
      <c r="C610" s="13" t="s">
        <v>129</v>
      </c>
      <c r="D610" s="15" t="s">
        <v>363</v>
      </c>
      <c r="E610" s="10">
        <v>525.63</v>
      </c>
      <c r="F610" s="65">
        <f t="shared" si="18"/>
        <v>525.63</v>
      </c>
      <c r="G610" s="11">
        <f t="shared" si="19"/>
        <v>699.08789999999999</v>
      </c>
      <c r="H610" s="24" t="s">
        <v>393</v>
      </c>
      <c r="I610" s="12" t="s">
        <v>484</v>
      </c>
      <c r="J610" s="7">
        <v>1</v>
      </c>
      <c r="K610" s="7">
        <v>120000</v>
      </c>
      <c r="L610" s="7" t="s">
        <v>1925</v>
      </c>
    </row>
    <row r="611" spans="1:12" x14ac:dyDescent="0.2">
      <c r="A611" s="8" t="s">
        <v>1086</v>
      </c>
      <c r="B611" s="17" t="s">
        <v>1638</v>
      </c>
      <c r="C611" s="13" t="s">
        <v>128</v>
      </c>
      <c r="D611" s="15" t="s">
        <v>363</v>
      </c>
      <c r="E611" s="10">
        <v>19.91</v>
      </c>
      <c r="F611" s="65">
        <f t="shared" si="18"/>
        <v>19.91</v>
      </c>
      <c r="G611" s="11">
        <f t="shared" si="19"/>
        <v>26.480300000000003</v>
      </c>
      <c r="H611" s="24" t="s">
        <v>388</v>
      </c>
      <c r="I611" s="12" t="s">
        <v>484</v>
      </c>
      <c r="J611" s="7">
        <v>1</v>
      </c>
      <c r="K611" s="7">
        <v>710</v>
      </c>
      <c r="L611" s="7" t="s">
        <v>1925</v>
      </c>
    </row>
    <row r="612" spans="1:12" x14ac:dyDescent="0.2">
      <c r="A612" s="8" t="s">
        <v>1087</v>
      </c>
      <c r="B612" s="17" t="s">
        <v>1575</v>
      </c>
      <c r="C612" s="13" t="s">
        <v>128</v>
      </c>
      <c r="D612" s="15" t="s">
        <v>363</v>
      </c>
      <c r="E612" s="10">
        <v>54.69</v>
      </c>
      <c r="F612" s="65">
        <f t="shared" si="18"/>
        <v>54.69</v>
      </c>
      <c r="G612" s="11">
        <f t="shared" si="19"/>
        <v>72.737700000000004</v>
      </c>
      <c r="H612" s="24" t="s">
        <v>370</v>
      </c>
      <c r="I612" s="12" t="s">
        <v>484</v>
      </c>
      <c r="J612" s="7">
        <v>1</v>
      </c>
      <c r="K612" s="7">
        <v>3740</v>
      </c>
      <c r="L612" s="7" t="s">
        <v>1925</v>
      </c>
    </row>
    <row r="613" spans="1:12" x14ac:dyDescent="0.2">
      <c r="A613" s="8" t="s">
        <v>1088</v>
      </c>
      <c r="B613" s="17" t="s">
        <v>333</v>
      </c>
      <c r="C613" s="13" t="s">
        <v>128</v>
      </c>
      <c r="D613" s="15" t="s">
        <v>363</v>
      </c>
      <c r="E613" s="10">
        <v>72.92</v>
      </c>
      <c r="F613" s="65">
        <f t="shared" si="18"/>
        <v>72.92</v>
      </c>
      <c r="G613" s="11">
        <f t="shared" si="19"/>
        <v>96.98360000000001</v>
      </c>
      <c r="H613" s="24" t="s">
        <v>388</v>
      </c>
      <c r="I613" s="12" t="s">
        <v>484</v>
      </c>
      <c r="J613" s="7">
        <v>1</v>
      </c>
      <c r="K613" s="7">
        <v>3472</v>
      </c>
      <c r="L613" s="7" t="s">
        <v>1925</v>
      </c>
    </row>
    <row r="614" spans="1:12" x14ac:dyDescent="0.2">
      <c r="A614" s="8" t="s">
        <v>1089</v>
      </c>
      <c r="B614" s="17" t="s">
        <v>303</v>
      </c>
      <c r="C614" s="13" t="s">
        <v>0</v>
      </c>
      <c r="D614" s="15" t="s">
        <v>363</v>
      </c>
      <c r="E614" s="10">
        <v>534.22</v>
      </c>
      <c r="F614" s="65">
        <f t="shared" si="18"/>
        <v>534.22</v>
      </c>
      <c r="G614" s="11">
        <f t="shared" si="19"/>
        <v>710.51260000000002</v>
      </c>
      <c r="H614" s="24" t="s">
        <v>459</v>
      </c>
      <c r="I614" s="12" t="s">
        <v>484</v>
      </c>
      <c r="J614" s="7">
        <v>1</v>
      </c>
      <c r="K614" s="7">
        <v>92000</v>
      </c>
      <c r="L614" s="7" t="s">
        <v>1926</v>
      </c>
    </row>
    <row r="615" spans="1:12" x14ac:dyDescent="0.2">
      <c r="A615" s="8" t="s">
        <v>1090</v>
      </c>
      <c r="B615" s="17" t="s">
        <v>346</v>
      </c>
      <c r="C615" s="13" t="s">
        <v>0</v>
      </c>
      <c r="D615" s="15" t="s">
        <v>363</v>
      </c>
      <c r="E615" s="10">
        <v>225.29</v>
      </c>
      <c r="F615" s="65">
        <f t="shared" si="18"/>
        <v>225.29</v>
      </c>
      <c r="G615" s="11">
        <f t="shared" si="19"/>
        <v>299.63569999999999</v>
      </c>
      <c r="H615" s="24" t="s">
        <v>370</v>
      </c>
      <c r="I615" s="12" t="s">
        <v>484</v>
      </c>
      <c r="J615" s="7">
        <v>1</v>
      </c>
      <c r="K615" s="7">
        <v>19210</v>
      </c>
      <c r="L615" s="7" t="s">
        <v>1926</v>
      </c>
    </row>
    <row r="616" spans="1:12" x14ac:dyDescent="0.2">
      <c r="A616" s="8" t="s">
        <v>1091</v>
      </c>
      <c r="B616" s="17" t="s">
        <v>177</v>
      </c>
      <c r="C616" s="13" t="s">
        <v>0</v>
      </c>
      <c r="D616" s="15" t="s">
        <v>363</v>
      </c>
      <c r="E616" s="10">
        <v>129.38999999999999</v>
      </c>
      <c r="F616" s="65">
        <f t="shared" si="18"/>
        <v>129.38999999999999</v>
      </c>
      <c r="G616" s="11">
        <f t="shared" si="19"/>
        <v>172.08869999999999</v>
      </c>
      <c r="H616" s="24" t="s">
        <v>388</v>
      </c>
      <c r="I616" s="12" t="s">
        <v>484</v>
      </c>
      <c r="J616" s="7">
        <v>1</v>
      </c>
      <c r="K616" s="7">
        <v>11542</v>
      </c>
      <c r="L616" s="7" t="s">
        <v>1926</v>
      </c>
    </row>
    <row r="617" spans="1:12" x14ac:dyDescent="0.2">
      <c r="A617" s="8" t="s">
        <v>1092</v>
      </c>
      <c r="B617" s="17" t="s">
        <v>61</v>
      </c>
      <c r="C617" s="13" t="s">
        <v>129</v>
      </c>
      <c r="D617" s="15" t="s">
        <v>363</v>
      </c>
      <c r="E617" s="10">
        <v>100.3</v>
      </c>
      <c r="F617" s="65">
        <f t="shared" si="18"/>
        <v>100.3</v>
      </c>
      <c r="G617" s="11">
        <f t="shared" si="19"/>
        <v>133.399</v>
      </c>
      <c r="H617" s="24" t="s">
        <v>388</v>
      </c>
      <c r="I617" s="12" t="s">
        <v>484</v>
      </c>
      <c r="J617" s="7">
        <v>1</v>
      </c>
      <c r="K617" s="7">
        <v>20348</v>
      </c>
      <c r="L617" s="7" t="s">
        <v>1926</v>
      </c>
    </row>
    <row r="618" spans="1:12" x14ac:dyDescent="0.2">
      <c r="A618" s="8" t="s">
        <v>1093</v>
      </c>
      <c r="B618" s="17" t="s">
        <v>3</v>
      </c>
      <c r="C618" s="13" t="s">
        <v>128</v>
      </c>
      <c r="D618" s="15" t="s">
        <v>363</v>
      </c>
      <c r="E618" s="10">
        <v>75.08</v>
      </c>
      <c r="F618" s="65">
        <f t="shared" si="18"/>
        <v>75.08</v>
      </c>
      <c r="G618" s="11">
        <f t="shared" si="19"/>
        <v>99.856400000000008</v>
      </c>
      <c r="H618" s="24" t="s">
        <v>388</v>
      </c>
      <c r="I618" s="12" t="s">
        <v>484</v>
      </c>
      <c r="J618" s="7">
        <v>1</v>
      </c>
      <c r="K618" s="7">
        <v>5204</v>
      </c>
      <c r="L618" s="7" t="s">
        <v>1926</v>
      </c>
    </row>
    <row r="619" spans="1:12" x14ac:dyDescent="0.2">
      <c r="A619" s="8" t="s">
        <v>1094</v>
      </c>
      <c r="B619" s="17" t="s">
        <v>2</v>
      </c>
      <c r="C619" s="13" t="s">
        <v>128</v>
      </c>
      <c r="D619" s="15" t="s">
        <v>363</v>
      </c>
      <c r="E619" s="10">
        <v>85.53</v>
      </c>
      <c r="F619" s="65">
        <f t="shared" si="18"/>
        <v>85.53</v>
      </c>
      <c r="G619" s="11">
        <f t="shared" si="19"/>
        <v>113.75490000000001</v>
      </c>
      <c r="H619" s="24" t="s">
        <v>388</v>
      </c>
      <c r="I619" s="12" t="s">
        <v>484</v>
      </c>
      <c r="J619" s="7">
        <v>1</v>
      </c>
      <c r="K619" s="7">
        <v>6642</v>
      </c>
      <c r="L619" s="7" t="s">
        <v>1926</v>
      </c>
    </row>
    <row r="620" spans="1:12" x14ac:dyDescent="0.2">
      <c r="A620" s="8" t="s">
        <v>1095</v>
      </c>
      <c r="B620" s="17" t="s">
        <v>45</v>
      </c>
      <c r="C620" s="13" t="s">
        <v>360</v>
      </c>
      <c r="D620" s="15" t="s">
        <v>363</v>
      </c>
      <c r="E620" s="10">
        <v>562.12</v>
      </c>
      <c r="F620" s="65">
        <f t="shared" si="18"/>
        <v>562.12</v>
      </c>
      <c r="G620" s="11">
        <f t="shared" si="19"/>
        <v>747.61959999999999</v>
      </c>
      <c r="H620" s="24" t="s">
        <v>416</v>
      </c>
      <c r="I620" s="12" t="s">
        <v>484</v>
      </c>
      <c r="J620" s="7">
        <v>1</v>
      </c>
      <c r="K620" s="7">
        <v>73000</v>
      </c>
      <c r="L620" s="7" t="s">
        <v>1926</v>
      </c>
    </row>
    <row r="621" spans="1:12" x14ac:dyDescent="0.2">
      <c r="A621" s="8" t="s">
        <v>1096</v>
      </c>
      <c r="B621" s="17" t="s">
        <v>76</v>
      </c>
      <c r="C621" s="13" t="s">
        <v>361</v>
      </c>
      <c r="D621" s="15" t="s">
        <v>363</v>
      </c>
      <c r="E621" s="22">
        <v>216.98</v>
      </c>
      <c r="F621" s="72">
        <f t="shared" si="18"/>
        <v>216.98</v>
      </c>
      <c r="G621" s="11">
        <f t="shared" si="19"/>
        <v>288.58339999999998</v>
      </c>
      <c r="H621" s="24" t="s">
        <v>421</v>
      </c>
      <c r="I621" s="12" t="s">
        <v>484</v>
      </c>
      <c r="J621" s="7">
        <v>1</v>
      </c>
      <c r="K621" s="7">
        <v>13652</v>
      </c>
      <c r="L621" s="7" t="s">
        <v>1926</v>
      </c>
    </row>
    <row r="622" spans="1:12" x14ac:dyDescent="0.2">
      <c r="A622" s="8" t="s">
        <v>1097</v>
      </c>
      <c r="B622" s="17" t="s">
        <v>77</v>
      </c>
      <c r="C622" s="13" t="s">
        <v>361</v>
      </c>
      <c r="D622" s="15" t="s">
        <v>363</v>
      </c>
      <c r="E622" s="22">
        <v>218.81</v>
      </c>
      <c r="F622" s="72">
        <f t="shared" si="18"/>
        <v>218.81</v>
      </c>
      <c r="G622" s="11">
        <f t="shared" si="19"/>
        <v>291.01730000000003</v>
      </c>
      <c r="H622" s="24" t="s">
        <v>421</v>
      </c>
      <c r="I622" s="12" t="s">
        <v>484</v>
      </c>
      <c r="J622" s="7">
        <v>1</v>
      </c>
      <c r="K622" s="7">
        <v>15800</v>
      </c>
      <c r="L622" s="7" t="s">
        <v>1926</v>
      </c>
    </row>
    <row r="623" spans="1:12" x14ac:dyDescent="0.2">
      <c r="A623" s="8" t="s">
        <v>1098</v>
      </c>
      <c r="B623" s="17" t="s">
        <v>71</v>
      </c>
      <c r="C623" s="13" t="s">
        <v>361</v>
      </c>
      <c r="D623" s="15" t="s">
        <v>363</v>
      </c>
      <c r="E623" s="10">
        <v>27.88</v>
      </c>
      <c r="F623" s="65">
        <f t="shared" si="18"/>
        <v>27.88</v>
      </c>
      <c r="G623" s="11">
        <f t="shared" si="19"/>
        <v>37.080399999999997</v>
      </c>
      <c r="H623" s="24" t="s">
        <v>373</v>
      </c>
      <c r="I623" s="12" t="s">
        <v>367</v>
      </c>
      <c r="J623" s="7">
        <v>1</v>
      </c>
      <c r="K623" s="7">
        <v>702</v>
      </c>
      <c r="L623" s="7" t="s">
        <v>1925</v>
      </c>
    </row>
    <row r="624" spans="1:12" x14ac:dyDescent="0.2">
      <c r="A624" s="8" t="s">
        <v>1099</v>
      </c>
      <c r="B624" s="17" t="s">
        <v>223</v>
      </c>
      <c r="C624" s="13" t="s">
        <v>361</v>
      </c>
      <c r="D624" s="15" t="s">
        <v>363</v>
      </c>
      <c r="E624" s="10">
        <v>61.07</v>
      </c>
      <c r="F624" s="65">
        <f t="shared" si="18"/>
        <v>61.07</v>
      </c>
      <c r="G624" s="11">
        <f t="shared" si="19"/>
        <v>81.223100000000002</v>
      </c>
      <c r="H624" s="24" t="s">
        <v>427</v>
      </c>
      <c r="I624" s="12" t="s">
        <v>484</v>
      </c>
      <c r="J624" s="7">
        <v>1</v>
      </c>
      <c r="K624" s="7">
        <v>504</v>
      </c>
      <c r="L624" s="7" t="s">
        <v>1925</v>
      </c>
    </row>
    <row r="625" spans="1:12" x14ac:dyDescent="0.2">
      <c r="A625" s="8" t="s">
        <v>1100</v>
      </c>
      <c r="B625" s="17" t="s">
        <v>120</v>
      </c>
      <c r="C625" s="13" t="s">
        <v>361</v>
      </c>
      <c r="D625" s="15" t="s">
        <v>363</v>
      </c>
      <c r="E625" s="10">
        <v>71.540000000000006</v>
      </c>
      <c r="F625" s="65">
        <f t="shared" si="18"/>
        <v>71.540000000000006</v>
      </c>
      <c r="G625" s="11">
        <f t="shared" si="19"/>
        <v>95.148200000000017</v>
      </c>
      <c r="H625" s="24" t="s">
        <v>370</v>
      </c>
      <c r="I625" s="12" t="s">
        <v>484</v>
      </c>
      <c r="J625" s="7">
        <v>1</v>
      </c>
      <c r="K625" s="7">
        <v>3592</v>
      </c>
      <c r="L625" s="7" t="s">
        <v>1926</v>
      </c>
    </row>
    <row r="626" spans="1:12" x14ac:dyDescent="0.2">
      <c r="A626" s="8" t="s">
        <v>1101</v>
      </c>
      <c r="B626" s="17" t="s">
        <v>68</v>
      </c>
      <c r="C626" s="13" t="s">
        <v>361</v>
      </c>
      <c r="D626" s="15" t="s">
        <v>363</v>
      </c>
      <c r="E626" s="10">
        <v>90.12</v>
      </c>
      <c r="F626" s="65">
        <f t="shared" si="18"/>
        <v>90.12</v>
      </c>
      <c r="G626" s="11">
        <f t="shared" si="19"/>
        <v>119.85960000000001</v>
      </c>
      <c r="H626" s="24" t="s">
        <v>373</v>
      </c>
      <c r="I626" s="12" t="s">
        <v>367</v>
      </c>
      <c r="J626" s="7">
        <v>1</v>
      </c>
      <c r="K626" s="7">
        <v>2874</v>
      </c>
      <c r="L626" s="7" t="s">
        <v>1925</v>
      </c>
    </row>
    <row r="627" spans="1:12" x14ac:dyDescent="0.2">
      <c r="A627" s="6" t="s">
        <v>1102</v>
      </c>
      <c r="B627" s="17" t="s">
        <v>144</v>
      </c>
      <c r="C627" s="13" t="s">
        <v>129</v>
      </c>
      <c r="D627" s="15" t="s">
        <v>363</v>
      </c>
      <c r="E627" s="10">
        <v>278.77999999999997</v>
      </c>
      <c r="F627" s="65">
        <f t="shared" si="18"/>
        <v>278.77999999999997</v>
      </c>
      <c r="G627" s="11">
        <f t="shared" si="19"/>
        <v>370.7774</v>
      </c>
      <c r="H627" s="24" t="s">
        <v>416</v>
      </c>
      <c r="I627" s="12" t="s">
        <v>484</v>
      </c>
      <c r="J627" s="7">
        <v>1</v>
      </c>
      <c r="K627" s="7">
        <v>60000</v>
      </c>
      <c r="L627" s="7" t="s">
        <v>1925</v>
      </c>
    </row>
    <row r="628" spans="1:12" x14ac:dyDescent="0.2">
      <c r="A628" s="8" t="s">
        <v>1103</v>
      </c>
      <c r="B628" s="17" t="s">
        <v>311</v>
      </c>
      <c r="C628" s="13" t="s">
        <v>129</v>
      </c>
      <c r="D628" s="15" t="s">
        <v>363</v>
      </c>
      <c r="E628" s="10">
        <v>705.85</v>
      </c>
      <c r="F628" s="65">
        <f t="shared" si="18"/>
        <v>705.85</v>
      </c>
      <c r="G628" s="11">
        <f t="shared" si="19"/>
        <v>938.78050000000007</v>
      </c>
      <c r="H628" s="24" t="s">
        <v>402</v>
      </c>
      <c r="I628" s="12" t="s">
        <v>484</v>
      </c>
      <c r="J628" s="7">
        <v>1</v>
      </c>
      <c r="K628" s="7">
        <v>41000</v>
      </c>
      <c r="L628" s="7" t="s">
        <v>1926</v>
      </c>
    </row>
    <row r="629" spans="1:12" x14ac:dyDescent="0.2">
      <c r="A629" s="8" t="s">
        <v>1104</v>
      </c>
      <c r="B629" s="17" t="s">
        <v>330</v>
      </c>
      <c r="C629" s="13" t="s">
        <v>361</v>
      </c>
      <c r="D629" s="15" t="s">
        <v>363</v>
      </c>
      <c r="E629" s="10">
        <v>36.49</v>
      </c>
      <c r="F629" s="65">
        <f t="shared" si="18"/>
        <v>36.49</v>
      </c>
      <c r="G629" s="11">
        <f t="shared" si="19"/>
        <v>48.531700000000008</v>
      </c>
      <c r="H629" s="24" t="s">
        <v>427</v>
      </c>
      <c r="I629" s="12" t="s">
        <v>484</v>
      </c>
      <c r="J629" s="7">
        <v>1</v>
      </c>
      <c r="K629" s="7">
        <v>652</v>
      </c>
      <c r="L629" s="7" t="s">
        <v>1925</v>
      </c>
    </row>
    <row r="630" spans="1:12" x14ac:dyDescent="0.2">
      <c r="A630" s="8" t="s">
        <v>1105</v>
      </c>
      <c r="B630" s="17" t="s">
        <v>200</v>
      </c>
      <c r="C630" s="13" t="s">
        <v>129</v>
      </c>
      <c r="D630" s="15" t="s">
        <v>363</v>
      </c>
      <c r="E630" s="10">
        <v>482.71</v>
      </c>
      <c r="F630" s="65">
        <f t="shared" si="18"/>
        <v>482.71</v>
      </c>
      <c r="G630" s="11">
        <f t="shared" si="19"/>
        <v>642.00430000000006</v>
      </c>
      <c r="H630" s="24" t="s">
        <v>416</v>
      </c>
      <c r="I630" s="12" t="s">
        <v>484</v>
      </c>
      <c r="J630" s="7">
        <v>1</v>
      </c>
      <c r="K630" s="7">
        <v>92000</v>
      </c>
      <c r="L630" s="7" t="s">
        <v>1926</v>
      </c>
    </row>
    <row r="631" spans="1:12" x14ac:dyDescent="0.2">
      <c r="A631" s="8" t="s">
        <v>1106</v>
      </c>
      <c r="B631" s="17" t="s">
        <v>193</v>
      </c>
      <c r="C631" s="13" t="s">
        <v>0</v>
      </c>
      <c r="D631" s="15" t="s">
        <v>363</v>
      </c>
      <c r="E631" s="10">
        <v>332.55</v>
      </c>
      <c r="F631" s="65">
        <f t="shared" si="18"/>
        <v>332.55</v>
      </c>
      <c r="G631" s="11">
        <f t="shared" si="19"/>
        <v>442.29150000000004</v>
      </c>
      <c r="H631" s="24" t="s">
        <v>370</v>
      </c>
      <c r="I631" s="12" t="s">
        <v>484</v>
      </c>
      <c r="J631" s="7">
        <v>1</v>
      </c>
      <c r="K631" s="7">
        <v>25000</v>
      </c>
      <c r="L631" s="7" t="s">
        <v>1926</v>
      </c>
    </row>
    <row r="632" spans="1:12" x14ac:dyDescent="0.2">
      <c r="A632" s="8" t="s">
        <v>1107</v>
      </c>
      <c r="B632" s="17" t="s">
        <v>158</v>
      </c>
      <c r="C632" s="13" t="s">
        <v>129</v>
      </c>
      <c r="D632" s="15" t="s">
        <v>363</v>
      </c>
      <c r="E632" s="10">
        <v>354</v>
      </c>
      <c r="F632" s="65">
        <f t="shared" si="18"/>
        <v>354</v>
      </c>
      <c r="G632" s="11">
        <f t="shared" si="19"/>
        <v>470.82000000000005</v>
      </c>
      <c r="H632" s="24" t="s">
        <v>373</v>
      </c>
      <c r="I632" s="12" t="s">
        <v>484</v>
      </c>
      <c r="J632" s="7">
        <v>1</v>
      </c>
      <c r="K632" s="7">
        <v>52000</v>
      </c>
      <c r="L632" s="7" t="s">
        <v>1926</v>
      </c>
    </row>
    <row r="633" spans="1:12" x14ac:dyDescent="0.2">
      <c r="A633" s="8" t="s">
        <v>1108</v>
      </c>
      <c r="B633" s="17" t="s">
        <v>7</v>
      </c>
      <c r="C633" s="13" t="s">
        <v>128</v>
      </c>
      <c r="D633" s="15" t="s">
        <v>363</v>
      </c>
      <c r="E633" s="10">
        <v>135.56</v>
      </c>
      <c r="F633" s="65">
        <f t="shared" si="18"/>
        <v>135.56</v>
      </c>
      <c r="G633" s="11">
        <f t="shared" si="19"/>
        <v>180.29480000000001</v>
      </c>
      <c r="H633" s="24" t="s">
        <v>388</v>
      </c>
      <c r="I633" s="12" t="s">
        <v>484</v>
      </c>
      <c r="J633" s="7">
        <v>1</v>
      </c>
      <c r="K633" s="7">
        <v>35000</v>
      </c>
      <c r="L633" s="7" t="s">
        <v>1926</v>
      </c>
    </row>
    <row r="634" spans="1:12" x14ac:dyDescent="0.2">
      <c r="A634" s="8" t="s">
        <v>1109</v>
      </c>
      <c r="B634" s="17" t="s">
        <v>269</v>
      </c>
      <c r="C634" s="13" t="s">
        <v>129</v>
      </c>
      <c r="D634" s="15" t="s">
        <v>363</v>
      </c>
      <c r="E634" s="10">
        <v>268.18</v>
      </c>
      <c r="F634" s="65">
        <f t="shared" si="18"/>
        <v>268.18</v>
      </c>
      <c r="G634" s="11">
        <f t="shared" si="19"/>
        <v>356.67940000000004</v>
      </c>
      <c r="H634" s="24" t="s">
        <v>416</v>
      </c>
      <c r="I634" s="12" t="s">
        <v>484</v>
      </c>
      <c r="J634" s="7">
        <v>2</v>
      </c>
      <c r="K634" s="7">
        <v>17472</v>
      </c>
      <c r="L634" s="7" t="s">
        <v>1926</v>
      </c>
    </row>
    <row r="635" spans="1:12" x14ac:dyDescent="0.2">
      <c r="A635" s="8" t="s">
        <v>1110</v>
      </c>
      <c r="B635" s="17" t="s">
        <v>112</v>
      </c>
      <c r="C635" s="13" t="s">
        <v>0</v>
      </c>
      <c r="D635" s="15" t="s">
        <v>363</v>
      </c>
      <c r="E635" s="10">
        <v>351.05</v>
      </c>
      <c r="F635" s="65">
        <f t="shared" si="18"/>
        <v>351.05</v>
      </c>
      <c r="G635" s="11">
        <f t="shared" si="19"/>
        <v>466.89650000000006</v>
      </c>
      <c r="H635" s="24" t="s">
        <v>370</v>
      </c>
      <c r="I635" s="12" t="s">
        <v>484</v>
      </c>
      <c r="J635" s="7">
        <v>1</v>
      </c>
      <c r="K635" s="7">
        <v>39000</v>
      </c>
      <c r="L635" s="7" t="s">
        <v>1926</v>
      </c>
    </row>
    <row r="636" spans="1:12" x14ac:dyDescent="0.2">
      <c r="A636" s="8" t="s">
        <v>1111</v>
      </c>
      <c r="B636" s="17" t="s">
        <v>37</v>
      </c>
      <c r="C636" s="13" t="s">
        <v>129</v>
      </c>
      <c r="D636" s="15" t="s">
        <v>363</v>
      </c>
      <c r="E636" s="10">
        <v>179.93</v>
      </c>
      <c r="F636" s="65">
        <f t="shared" si="18"/>
        <v>179.93</v>
      </c>
      <c r="G636" s="11">
        <f t="shared" si="19"/>
        <v>239.30690000000001</v>
      </c>
      <c r="H636" s="24" t="s">
        <v>389</v>
      </c>
      <c r="I636" s="12" t="s">
        <v>484</v>
      </c>
      <c r="J636" s="7">
        <v>1</v>
      </c>
      <c r="K636" s="7">
        <v>31000</v>
      </c>
      <c r="L636" s="7" t="s">
        <v>1925</v>
      </c>
    </row>
    <row r="637" spans="1:12" x14ac:dyDescent="0.2">
      <c r="A637" s="8" t="s">
        <v>1112</v>
      </c>
      <c r="B637" s="17" t="s">
        <v>107</v>
      </c>
      <c r="C637" s="13" t="s">
        <v>128</v>
      </c>
      <c r="D637" s="15" t="s">
        <v>363</v>
      </c>
      <c r="E637" s="10">
        <v>115.84</v>
      </c>
      <c r="F637" s="65">
        <f t="shared" si="18"/>
        <v>115.84</v>
      </c>
      <c r="G637" s="11">
        <f t="shared" si="19"/>
        <v>154.06720000000001</v>
      </c>
      <c r="H637" s="24" t="s">
        <v>372</v>
      </c>
      <c r="I637" s="12" t="s">
        <v>484</v>
      </c>
      <c r="J637" s="7">
        <v>1</v>
      </c>
      <c r="K637" s="7">
        <v>1372</v>
      </c>
      <c r="L637" s="7" t="s">
        <v>1925</v>
      </c>
    </row>
    <row r="638" spans="1:12" x14ac:dyDescent="0.2">
      <c r="A638" s="8" t="s">
        <v>1113</v>
      </c>
      <c r="B638" s="17" t="s">
        <v>307</v>
      </c>
      <c r="C638" s="13" t="s">
        <v>129</v>
      </c>
      <c r="D638" s="15" t="s">
        <v>363</v>
      </c>
      <c r="E638" s="10">
        <v>598.58000000000004</v>
      </c>
      <c r="F638" s="65">
        <f t="shared" si="18"/>
        <v>598.58000000000004</v>
      </c>
      <c r="G638" s="11">
        <f t="shared" si="19"/>
        <v>796.11140000000012</v>
      </c>
      <c r="H638" s="24" t="s">
        <v>416</v>
      </c>
      <c r="I638" s="12" t="s">
        <v>484</v>
      </c>
      <c r="J638" s="7">
        <v>1</v>
      </c>
      <c r="K638" s="7">
        <v>55000</v>
      </c>
      <c r="L638" s="7" t="s">
        <v>1925</v>
      </c>
    </row>
    <row r="639" spans="1:12" x14ac:dyDescent="0.2">
      <c r="A639" s="8" t="s">
        <v>1114</v>
      </c>
      <c r="B639" s="17" t="s">
        <v>73</v>
      </c>
      <c r="C639" s="13" t="s">
        <v>361</v>
      </c>
      <c r="D639" s="15" t="s">
        <v>363</v>
      </c>
      <c r="E639" s="10">
        <v>81.510000000000005</v>
      </c>
      <c r="F639" s="65">
        <f t="shared" si="18"/>
        <v>81.510000000000005</v>
      </c>
      <c r="G639" s="11">
        <f t="shared" si="19"/>
        <v>108.40830000000001</v>
      </c>
      <c r="H639" s="24" t="s">
        <v>427</v>
      </c>
      <c r="I639" s="12" t="s">
        <v>365</v>
      </c>
      <c r="J639" s="7">
        <v>1</v>
      </c>
      <c r="K639" s="7">
        <v>1266</v>
      </c>
      <c r="L639" s="7" t="s">
        <v>1925</v>
      </c>
    </row>
    <row r="640" spans="1:12" x14ac:dyDescent="0.2">
      <c r="A640" s="8" t="s">
        <v>1115</v>
      </c>
      <c r="B640" s="17" t="s">
        <v>271</v>
      </c>
      <c r="C640" s="13" t="s">
        <v>129</v>
      </c>
      <c r="D640" s="15" t="s">
        <v>363</v>
      </c>
      <c r="E640" s="10">
        <v>273.85000000000002</v>
      </c>
      <c r="F640" s="65">
        <f t="shared" si="18"/>
        <v>273.85000000000002</v>
      </c>
      <c r="G640" s="11">
        <f t="shared" si="19"/>
        <v>364.22050000000007</v>
      </c>
      <c r="H640" s="24" t="s">
        <v>416</v>
      </c>
      <c r="I640" s="12" t="s">
        <v>484</v>
      </c>
      <c r="J640" s="7">
        <v>1</v>
      </c>
      <c r="K640" s="7">
        <v>30000</v>
      </c>
      <c r="L640" s="7" t="s">
        <v>1926</v>
      </c>
    </row>
    <row r="641" spans="1:12" x14ac:dyDescent="0.2">
      <c r="A641" s="8" t="s">
        <v>1116</v>
      </c>
      <c r="B641" s="17" t="s">
        <v>256</v>
      </c>
      <c r="C641" s="13" t="s">
        <v>0</v>
      </c>
      <c r="D641" s="15" t="s">
        <v>363</v>
      </c>
      <c r="E641" s="10">
        <v>216.49</v>
      </c>
      <c r="F641" s="65">
        <f t="shared" si="18"/>
        <v>216.49</v>
      </c>
      <c r="G641" s="11">
        <f t="shared" si="19"/>
        <v>287.93170000000003</v>
      </c>
      <c r="H641" s="24" t="s">
        <v>370</v>
      </c>
      <c r="I641" s="12" t="s">
        <v>484</v>
      </c>
      <c r="J641" s="7">
        <v>1</v>
      </c>
      <c r="K641" s="7">
        <v>20000</v>
      </c>
      <c r="L641" s="7" t="s">
        <v>1926</v>
      </c>
    </row>
    <row r="642" spans="1:12" s="51" customFormat="1" x14ac:dyDescent="0.2">
      <c r="A642" s="42" t="s">
        <v>1117</v>
      </c>
      <c r="B642" s="43" t="s">
        <v>292</v>
      </c>
      <c r="C642" s="44" t="s">
        <v>0</v>
      </c>
      <c r="D642" s="45" t="s">
        <v>363</v>
      </c>
      <c r="E642" s="46">
        <v>367.28</v>
      </c>
      <c r="F642" s="47">
        <f t="shared" si="18"/>
        <v>367.28</v>
      </c>
      <c r="G642" s="48">
        <f t="shared" si="19"/>
        <v>488.48239999999998</v>
      </c>
      <c r="H642" s="52" t="s">
        <v>370</v>
      </c>
      <c r="I642" s="49" t="s">
        <v>484</v>
      </c>
      <c r="J642" s="41">
        <v>1</v>
      </c>
      <c r="K642" s="41">
        <v>33000</v>
      </c>
      <c r="L642" s="41" t="s">
        <v>1926</v>
      </c>
    </row>
    <row r="643" spans="1:12" x14ac:dyDescent="0.2">
      <c r="A643" s="8" t="s">
        <v>1118</v>
      </c>
      <c r="B643" s="17" t="s">
        <v>344</v>
      </c>
      <c r="C643" s="13" t="s">
        <v>0</v>
      </c>
      <c r="D643" s="15" t="s">
        <v>363</v>
      </c>
      <c r="E643" s="10">
        <v>212.4</v>
      </c>
      <c r="F643" s="65">
        <f t="shared" si="18"/>
        <v>212.4</v>
      </c>
      <c r="G643" s="11">
        <f t="shared" si="19"/>
        <v>282.49200000000002</v>
      </c>
      <c r="H643" s="24" t="s">
        <v>459</v>
      </c>
      <c r="I643" s="12" t="s">
        <v>484</v>
      </c>
      <c r="J643" s="7">
        <v>3</v>
      </c>
      <c r="K643" s="7">
        <v>45000</v>
      </c>
      <c r="L643" s="7" t="s">
        <v>1926</v>
      </c>
    </row>
    <row r="644" spans="1:12" x14ac:dyDescent="0.2">
      <c r="A644" s="8" t="s">
        <v>1119</v>
      </c>
      <c r="B644" s="17" t="s">
        <v>1405</v>
      </c>
      <c r="C644" s="13" t="s">
        <v>0</v>
      </c>
      <c r="D644" s="15" t="s">
        <v>363</v>
      </c>
      <c r="E644" s="10">
        <v>276.77</v>
      </c>
      <c r="F644" s="65">
        <f t="shared" si="18"/>
        <v>276.77</v>
      </c>
      <c r="G644" s="11">
        <f t="shared" si="19"/>
        <v>368.10410000000002</v>
      </c>
      <c r="H644" s="24" t="s">
        <v>462</v>
      </c>
      <c r="I644" s="12" t="s">
        <v>484</v>
      </c>
      <c r="J644" s="7">
        <v>1</v>
      </c>
      <c r="K644" s="7">
        <v>20364</v>
      </c>
      <c r="L644" s="7" t="s">
        <v>1926</v>
      </c>
    </row>
    <row r="645" spans="1:12" x14ac:dyDescent="0.2">
      <c r="A645" s="8" t="s">
        <v>1120</v>
      </c>
      <c r="B645" s="17" t="s">
        <v>1652</v>
      </c>
      <c r="C645" s="13" t="s">
        <v>361</v>
      </c>
      <c r="D645" s="15" t="s">
        <v>363</v>
      </c>
      <c r="E645" s="10">
        <v>27.34</v>
      </c>
      <c r="F645" s="65">
        <f t="shared" si="18"/>
        <v>27.34</v>
      </c>
      <c r="G645" s="11">
        <f t="shared" si="19"/>
        <v>36.362200000000001</v>
      </c>
      <c r="H645" s="24" t="s">
        <v>370</v>
      </c>
      <c r="I645" s="12" t="s">
        <v>484</v>
      </c>
      <c r="J645" s="7">
        <v>1</v>
      </c>
      <c r="K645" s="7">
        <v>508</v>
      </c>
      <c r="L645" s="7" t="s">
        <v>1925</v>
      </c>
    </row>
    <row r="646" spans="1:12" x14ac:dyDescent="0.2">
      <c r="A646" s="8" t="s">
        <v>1121</v>
      </c>
      <c r="B646" s="17" t="s">
        <v>161</v>
      </c>
      <c r="C646" s="13" t="s">
        <v>129</v>
      </c>
      <c r="D646" s="15" t="s">
        <v>363</v>
      </c>
      <c r="E646" s="10">
        <v>983.33</v>
      </c>
      <c r="F646" s="65">
        <f t="shared" si="18"/>
        <v>983.33</v>
      </c>
      <c r="G646" s="11">
        <f t="shared" si="19"/>
        <v>1307.8289000000002</v>
      </c>
      <c r="H646" s="24" t="s">
        <v>388</v>
      </c>
      <c r="I646" s="12" t="s">
        <v>484</v>
      </c>
      <c r="J646" s="7">
        <v>1</v>
      </c>
      <c r="K646" s="7">
        <v>142000</v>
      </c>
      <c r="L646" s="7" t="s">
        <v>1926</v>
      </c>
    </row>
    <row r="647" spans="1:12" x14ac:dyDescent="0.2">
      <c r="A647" s="8" t="s">
        <v>1122</v>
      </c>
      <c r="B647" s="17" t="s">
        <v>227</v>
      </c>
      <c r="C647" s="13" t="s">
        <v>0</v>
      </c>
      <c r="D647" s="15" t="s">
        <v>363</v>
      </c>
      <c r="E647" s="10">
        <v>83.69</v>
      </c>
      <c r="F647" s="65">
        <f t="shared" si="18"/>
        <v>83.69</v>
      </c>
      <c r="G647" s="11">
        <f t="shared" si="19"/>
        <v>111.3077</v>
      </c>
      <c r="H647" s="24" t="s">
        <v>388</v>
      </c>
      <c r="I647" s="12" t="s">
        <v>484</v>
      </c>
      <c r="J647" s="7">
        <v>1</v>
      </c>
      <c r="K647" s="7">
        <v>13000</v>
      </c>
      <c r="L647" s="7" t="s">
        <v>1926</v>
      </c>
    </row>
    <row r="648" spans="1:12" x14ac:dyDescent="0.2">
      <c r="A648" s="8" t="s">
        <v>1123</v>
      </c>
      <c r="B648" s="17" t="s">
        <v>295</v>
      </c>
      <c r="C648" s="13" t="s">
        <v>130</v>
      </c>
      <c r="D648" s="15" t="s">
        <v>363</v>
      </c>
      <c r="E648" s="10">
        <v>479.38</v>
      </c>
      <c r="F648" s="65">
        <f t="shared" si="18"/>
        <v>479.38</v>
      </c>
      <c r="G648" s="11">
        <f t="shared" si="19"/>
        <v>637.57540000000006</v>
      </c>
      <c r="H648" s="24" t="s">
        <v>389</v>
      </c>
      <c r="I648" s="12" t="s">
        <v>484</v>
      </c>
      <c r="J648" s="7">
        <v>1</v>
      </c>
      <c r="K648" s="7">
        <v>45438</v>
      </c>
      <c r="L648" s="7" t="s">
        <v>1926</v>
      </c>
    </row>
    <row r="649" spans="1:12" x14ac:dyDescent="0.2">
      <c r="A649" s="8" t="s">
        <v>1124</v>
      </c>
      <c r="B649" s="17" t="s">
        <v>206</v>
      </c>
      <c r="C649" s="13" t="s">
        <v>0</v>
      </c>
      <c r="D649" s="15" t="s">
        <v>363</v>
      </c>
      <c r="E649" s="10">
        <v>18.23</v>
      </c>
      <c r="F649" s="65">
        <f t="shared" si="18"/>
        <v>18.23</v>
      </c>
      <c r="G649" s="11">
        <f t="shared" si="19"/>
        <v>24.245900000000002</v>
      </c>
      <c r="H649" s="24" t="s">
        <v>388</v>
      </c>
      <c r="I649" s="12" t="s">
        <v>484</v>
      </c>
      <c r="J649" s="7">
        <v>1</v>
      </c>
      <c r="K649" s="7">
        <v>1874</v>
      </c>
      <c r="L649" s="7" t="s">
        <v>1926</v>
      </c>
    </row>
    <row r="650" spans="1:12" x14ac:dyDescent="0.2">
      <c r="A650" s="8" t="s">
        <v>1125</v>
      </c>
      <c r="B650" s="17" t="s">
        <v>263</v>
      </c>
      <c r="C650" s="13" t="s">
        <v>0</v>
      </c>
      <c r="D650" s="15" t="s">
        <v>363</v>
      </c>
      <c r="E650" s="10">
        <v>238.95</v>
      </c>
      <c r="F650" s="65">
        <f t="shared" si="18"/>
        <v>238.95</v>
      </c>
      <c r="G650" s="11">
        <f t="shared" si="19"/>
        <v>317.80349999999999</v>
      </c>
      <c r="H650" s="24" t="s">
        <v>459</v>
      </c>
      <c r="I650" s="12" t="s">
        <v>484</v>
      </c>
      <c r="J650" s="7">
        <v>3</v>
      </c>
      <c r="K650" s="7">
        <v>27688</v>
      </c>
      <c r="L650" s="7" t="s">
        <v>1925</v>
      </c>
    </row>
    <row r="651" spans="1:12" x14ac:dyDescent="0.2">
      <c r="A651" s="8" t="s">
        <v>1126</v>
      </c>
      <c r="B651" s="17" t="s">
        <v>1513</v>
      </c>
      <c r="C651" s="13" t="s">
        <v>361</v>
      </c>
      <c r="D651" s="15" t="s">
        <v>363</v>
      </c>
      <c r="E651" s="10">
        <v>110.63</v>
      </c>
      <c r="F651" s="65">
        <f t="shared" si="18"/>
        <v>110.63</v>
      </c>
      <c r="G651" s="11">
        <f t="shared" si="19"/>
        <v>147.1379</v>
      </c>
      <c r="H651" s="24" t="s">
        <v>447</v>
      </c>
      <c r="I651" s="12" t="s">
        <v>365</v>
      </c>
      <c r="J651" s="7">
        <v>1</v>
      </c>
      <c r="K651" s="7">
        <v>5100</v>
      </c>
      <c r="L651" s="7" t="s">
        <v>1925</v>
      </c>
    </row>
    <row r="652" spans="1:12" s="51" customFormat="1" x14ac:dyDescent="0.2">
      <c r="A652" s="66" t="s">
        <v>1127</v>
      </c>
      <c r="B652" s="43" t="s">
        <v>140</v>
      </c>
      <c r="C652" s="44" t="s">
        <v>129</v>
      </c>
      <c r="D652" s="45" t="s">
        <v>363</v>
      </c>
      <c r="E652" s="46">
        <v>144.55000000000001</v>
      </c>
      <c r="F652" s="47">
        <f t="shared" si="18"/>
        <v>144.55000000000001</v>
      </c>
      <c r="G652" s="48">
        <f t="shared" si="19"/>
        <v>192.25150000000002</v>
      </c>
      <c r="H652" s="52" t="s">
        <v>416</v>
      </c>
      <c r="I652" s="49" t="s">
        <v>484</v>
      </c>
      <c r="J652" s="41">
        <v>2</v>
      </c>
      <c r="K652" s="41">
        <v>17100</v>
      </c>
      <c r="L652" s="41" t="s">
        <v>1925</v>
      </c>
    </row>
    <row r="653" spans="1:12" x14ac:dyDescent="0.2">
      <c r="A653" s="8" t="s">
        <v>1128</v>
      </c>
      <c r="B653" s="17" t="s">
        <v>212</v>
      </c>
      <c r="C653" s="13" t="s">
        <v>128</v>
      </c>
      <c r="D653" s="15" t="s">
        <v>363</v>
      </c>
      <c r="E653" s="10">
        <v>30.01</v>
      </c>
      <c r="F653" s="65">
        <f t="shared" ref="F653:F716" si="20">E653-(E653*$D$3)</f>
        <v>30.01</v>
      </c>
      <c r="G653" s="11">
        <f t="shared" si="19"/>
        <v>39.913300000000007</v>
      </c>
      <c r="H653" s="24" t="s">
        <v>456</v>
      </c>
      <c r="I653" s="12" t="s">
        <v>484</v>
      </c>
      <c r="J653" s="7">
        <v>1</v>
      </c>
      <c r="K653" s="7">
        <v>1300</v>
      </c>
      <c r="L653" s="7" t="s">
        <v>1925</v>
      </c>
    </row>
    <row r="654" spans="1:12" x14ac:dyDescent="0.2">
      <c r="A654" s="8" t="s">
        <v>1129</v>
      </c>
      <c r="B654" s="17" t="s">
        <v>1298</v>
      </c>
      <c r="C654" s="13" t="s">
        <v>0</v>
      </c>
      <c r="D654" s="15" t="s">
        <v>363</v>
      </c>
      <c r="E654" s="10">
        <v>620.03</v>
      </c>
      <c r="F654" s="65">
        <f t="shared" si="20"/>
        <v>620.03</v>
      </c>
      <c r="G654" s="11">
        <f t="shared" si="19"/>
        <v>824.63990000000001</v>
      </c>
      <c r="H654" s="24" t="s">
        <v>370</v>
      </c>
      <c r="I654" s="12" t="s">
        <v>484</v>
      </c>
      <c r="J654" s="7">
        <v>3</v>
      </c>
      <c r="K654" s="7">
        <v>43968</v>
      </c>
      <c r="L654" s="7" t="s">
        <v>1926</v>
      </c>
    </row>
    <row r="655" spans="1:12" x14ac:dyDescent="0.2">
      <c r="A655" s="8" t="s">
        <v>1130</v>
      </c>
      <c r="B655" s="17" t="s">
        <v>195</v>
      </c>
      <c r="C655" s="13" t="s">
        <v>129</v>
      </c>
      <c r="D655" s="15" t="s">
        <v>363</v>
      </c>
      <c r="E655" s="10">
        <v>354</v>
      </c>
      <c r="F655" s="65">
        <f t="shared" si="20"/>
        <v>354</v>
      </c>
      <c r="G655" s="11">
        <f t="shared" si="19"/>
        <v>470.82000000000005</v>
      </c>
      <c r="H655" s="24" t="s">
        <v>416</v>
      </c>
      <c r="I655" s="12" t="s">
        <v>484</v>
      </c>
      <c r="J655" s="7">
        <v>3</v>
      </c>
      <c r="K655" s="7">
        <v>28758</v>
      </c>
      <c r="L655" s="7" t="s">
        <v>1926</v>
      </c>
    </row>
    <row r="656" spans="1:12" x14ac:dyDescent="0.2">
      <c r="A656" s="8" t="s">
        <v>1131</v>
      </c>
      <c r="B656" s="17" t="s">
        <v>1540</v>
      </c>
      <c r="C656" s="13" t="s">
        <v>128</v>
      </c>
      <c r="D656" s="63" t="s">
        <v>363</v>
      </c>
      <c r="E656" s="64">
        <v>79.63</v>
      </c>
      <c r="F656" s="65">
        <f t="shared" si="20"/>
        <v>79.63</v>
      </c>
      <c r="G656" s="11">
        <f t="shared" ref="G656:G719" si="21">F656*1.33</f>
        <v>105.9079</v>
      </c>
      <c r="H656" s="24" t="s">
        <v>388</v>
      </c>
      <c r="I656" s="12" t="s">
        <v>484</v>
      </c>
      <c r="J656" s="7">
        <v>1</v>
      </c>
      <c r="K656" s="7">
        <v>6548</v>
      </c>
      <c r="L656" s="7" t="s">
        <v>1926</v>
      </c>
    </row>
    <row r="657" spans="1:12" x14ac:dyDescent="0.2">
      <c r="A657" s="8" t="s">
        <v>1132</v>
      </c>
      <c r="B657" s="17" t="s">
        <v>325</v>
      </c>
      <c r="C657" s="13" t="s">
        <v>129</v>
      </c>
      <c r="D657" s="15" t="s">
        <v>363</v>
      </c>
      <c r="E657" s="10">
        <v>1158.55</v>
      </c>
      <c r="F657" s="65">
        <f t="shared" si="20"/>
        <v>1158.55</v>
      </c>
      <c r="G657" s="11">
        <f t="shared" si="21"/>
        <v>1540.8715</v>
      </c>
      <c r="H657" s="24" t="s">
        <v>393</v>
      </c>
      <c r="I657" s="12" t="s">
        <v>484</v>
      </c>
      <c r="J657" s="7">
        <v>1</v>
      </c>
      <c r="K657" s="7">
        <v>78000</v>
      </c>
      <c r="L657" s="7" t="s">
        <v>1925</v>
      </c>
    </row>
    <row r="658" spans="1:12" x14ac:dyDescent="0.2">
      <c r="A658" s="8" t="s">
        <v>1133</v>
      </c>
      <c r="B658" s="17" t="s">
        <v>29</v>
      </c>
      <c r="C658" s="13" t="s">
        <v>129</v>
      </c>
      <c r="D658" s="15" t="s">
        <v>363</v>
      </c>
      <c r="E658" s="10">
        <v>2746.18</v>
      </c>
      <c r="F658" s="65">
        <f t="shared" si="20"/>
        <v>2746.18</v>
      </c>
      <c r="G658" s="11">
        <f t="shared" si="21"/>
        <v>3652.4193999999998</v>
      </c>
      <c r="H658" s="24" t="s">
        <v>383</v>
      </c>
      <c r="I658" s="12" t="s">
        <v>484</v>
      </c>
      <c r="J658" s="7">
        <v>2</v>
      </c>
      <c r="K658" s="7">
        <v>320000</v>
      </c>
      <c r="L658" s="7" t="s">
        <v>1925</v>
      </c>
    </row>
    <row r="659" spans="1:12" x14ac:dyDescent="0.2">
      <c r="A659" s="8" t="s">
        <v>1134</v>
      </c>
      <c r="B659" s="17" t="s">
        <v>104</v>
      </c>
      <c r="C659" s="13" t="s">
        <v>129</v>
      </c>
      <c r="D659" s="15" t="s">
        <v>363</v>
      </c>
      <c r="E659" s="10">
        <v>182.9</v>
      </c>
      <c r="F659" s="65">
        <f t="shared" si="20"/>
        <v>182.9</v>
      </c>
      <c r="G659" s="11">
        <f t="shared" si="21"/>
        <v>243.25700000000003</v>
      </c>
      <c r="H659" s="24" t="s">
        <v>421</v>
      </c>
      <c r="I659" s="12" t="s">
        <v>484</v>
      </c>
      <c r="J659" s="7">
        <v>1</v>
      </c>
      <c r="K659" s="7">
        <v>14000</v>
      </c>
      <c r="L659" s="7" t="s">
        <v>1925</v>
      </c>
    </row>
    <row r="660" spans="1:12" x14ac:dyDescent="0.2">
      <c r="A660" s="8" t="s">
        <v>1135</v>
      </c>
      <c r="B660" s="17" t="s">
        <v>334</v>
      </c>
      <c r="C660" s="13" t="s">
        <v>361</v>
      </c>
      <c r="D660" s="15" t="s">
        <v>363</v>
      </c>
      <c r="E660" s="10">
        <v>77.209999999999994</v>
      </c>
      <c r="F660" s="65">
        <f t="shared" si="20"/>
        <v>77.209999999999994</v>
      </c>
      <c r="G660" s="11">
        <f t="shared" si="21"/>
        <v>102.6893</v>
      </c>
      <c r="H660" s="24" t="s">
        <v>373</v>
      </c>
      <c r="I660" s="12" t="s">
        <v>367</v>
      </c>
      <c r="J660" s="7">
        <v>1</v>
      </c>
      <c r="K660" s="7">
        <v>2910</v>
      </c>
      <c r="L660" s="7" t="s">
        <v>1925</v>
      </c>
    </row>
    <row r="661" spans="1:12" s="51" customFormat="1" x14ac:dyDescent="0.2">
      <c r="A661" s="66" t="s">
        <v>1136</v>
      </c>
      <c r="B661" s="43" t="s">
        <v>285</v>
      </c>
      <c r="C661" s="44" t="s">
        <v>0</v>
      </c>
      <c r="D661" s="45" t="s">
        <v>363</v>
      </c>
      <c r="E661" s="46">
        <v>309.75</v>
      </c>
      <c r="F661" s="47">
        <f t="shared" si="20"/>
        <v>309.75</v>
      </c>
      <c r="G661" s="48">
        <f t="shared" si="21"/>
        <v>411.96750000000003</v>
      </c>
      <c r="H661" s="52" t="s">
        <v>470</v>
      </c>
      <c r="I661" s="49" t="s">
        <v>366</v>
      </c>
      <c r="J661" s="41">
        <v>1</v>
      </c>
      <c r="K661" s="41">
        <v>4098</v>
      </c>
      <c r="L661" s="41" t="s">
        <v>1925</v>
      </c>
    </row>
    <row r="662" spans="1:12" x14ac:dyDescent="0.2">
      <c r="A662" s="8" t="s">
        <v>1137</v>
      </c>
      <c r="B662" s="17" t="s">
        <v>22</v>
      </c>
      <c r="C662" s="13" t="s">
        <v>129</v>
      </c>
      <c r="D662" s="63" t="s">
        <v>363</v>
      </c>
      <c r="E662" s="64">
        <v>480.46</v>
      </c>
      <c r="F662" s="65">
        <f t="shared" si="20"/>
        <v>480.46</v>
      </c>
      <c r="G662" s="11">
        <f t="shared" si="21"/>
        <v>639.01179999999999</v>
      </c>
      <c r="H662" s="24" t="s">
        <v>409</v>
      </c>
      <c r="I662" s="12" t="s">
        <v>484</v>
      </c>
      <c r="J662" s="7">
        <v>1</v>
      </c>
      <c r="K662" s="7">
        <v>13412</v>
      </c>
      <c r="L662" s="7" t="s">
        <v>1925</v>
      </c>
    </row>
    <row r="663" spans="1:12" x14ac:dyDescent="0.2">
      <c r="A663" s="8" t="s">
        <v>1138</v>
      </c>
      <c r="B663" s="17" t="s">
        <v>233</v>
      </c>
      <c r="C663" s="13" t="s">
        <v>0</v>
      </c>
      <c r="D663" s="15" t="s">
        <v>363</v>
      </c>
      <c r="E663" s="10">
        <v>101.34</v>
      </c>
      <c r="F663" s="65">
        <f t="shared" si="20"/>
        <v>101.34</v>
      </c>
      <c r="G663" s="11">
        <f t="shared" si="21"/>
        <v>134.78220000000002</v>
      </c>
      <c r="H663" s="24" t="s">
        <v>384</v>
      </c>
      <c r="I663" s="12" t="s">
        <v>484</v>
      </c>
      <c r="J663" s="7">
        <v>1</v>
      </c>
      <c r="K663" s="7">
        <v>3644</v>
      </c>
      <c r="L663" s="7" t="s">
        <v>1925</v>
      </c>
    </row>
    <row r="664" spans="1:12" x14ac:dyDescent="0.2">
      <c r="A664" s="8" t="s">
        <v>1139</v>
      </c>
      <c r="B664" s="17" t="s">
        <v>210</v>
      </c>
      <c r="C664" s="13" t="s">
        <v>361</v>
      </c>
      <c r="D664" s="15" t="s">
        <v>363</v>
      </c>
      <c r="E664" s="10">
        <v>22.28</v>
      </c>
      <c r="F664" s="65">
        <f t="shared" si="20"/>
        <v>22.28</v>
      </c>
      <c r="G664" s="11">
        <f t="shared" si="21"/>
        <v>29.632400000000004</v>
      </c>
      <c r="H664" s="24" t="s">
        <v>384</v>
      </c>
      <c r="I664" s="12" t="s">
        <v>484</v>
      </c>
      <c r="J664" s="7">
        <v>1</v>
      </c>
      <c r="K664" s="7">
        <v>232</v>
      </c>
      <c r="L664" s="7" t="s">
        <v>1925</v>
      </c>
    </row>
    <row r="665" spans="1:12" x14ac:dyDescent="0.2">
      <c r="A665" s="8" t="s">
        <v>1140</v>
      </c>
      <c r="B665" s="17" t="s">
        <v>98</v>
      </c>
      <c r="C665" s="13" t="s">
        <v>361</v>
      </c>
      <c r="D665" s="15" t="s">
        <v>363</v>
      </c>
      <c r="E665" s="10">
        <v>63.05</v>
      </c>
      <c r="F665" s="65">
        <f t="shared" si="20"/>
        <v>63.05</v>
      </c>
      <c r="G665" s="11">
        <f t="shared" si="21"/>
        <v>83.856499999999997</v>
      </c>
      <c r="H665" s="24" t="s">
        <v>384</v>
      </c>
      <c r="I665" s="12" t="s">
        <v>365</v>
      </c>
      <c r="J665" s="7">
        <v>1</v>
      </c>
      <c r="K665" s="7">
        <v>676</v>
      </c>
      <c r="L665" s="7" t="s">
        <v>1925</v>
      </c>
    </row>
    <row r="666" spans="1:12" x14ac:dyDescent="0.2">
      <c r="A666" s="8" t="s">
        <v>1141</v>
      </c>
      <c r="B666" s="17" t="s">
        <v>211</v>
      </c>
      <c r="C666" s="13" t="s">
        <v>361</v>
      </c>
      <c r="D666" s="15" t="s">
        <v>363</v>
      </c>
      <c r="E666" s="10">
        <v>26.53</v>
      </c>
      <c r="F666" s="65">
        <f t="shared" si="20"/>
        <v>26.53</v>
      </c>
      <c r="G666" s="11">
        <f t="shared" si="21"/>
        <v>35.2849</v>
      </c>
      <c r="H666" s="24" t="s">
        <v>384</v>
      </c>
      <c r="I666" s="12" t="s">
        <v>368</v>
      </c>
      <c r="J666" s="7">
        <v>1</v>
      </c>
      <c r="K666" s="7">
        <v>342</v>
      </c>
      <c r="L666" s="7" t="s">
        <v>1925</v>
      </c>
    </row>
    <row r="667" spans="1:12" x14ac:dyDescent="0.2">
      <c r="A667" s="8" t="s">
        <v>1142</v>
      </c>
      <c r="B667" s="17" t="s">
        <v>241</v>
      </c>
      <c r="C667" s="13" t="s">
        <v>0</v>
      </c>
      <c r="D667" s="15" t="s">
        <v>363</v>
      </c>
      <c r="E667" s="10">
        <v>160.91999999999999</v>
      </c>
      <c r="F667" s="65">
        <f t="shared" si="20"/>
        <v>160.91999999999999</v>
      </c>
      <c r="G667" s="11">
        <f t="shared" si="21"/>
        <v>214.02359999999999</v>
      </c>
      <c r="H667" s="24" t="s">
        <v>370</v>
      </c>
      <c r="I667" s="12" t="s">
        <v>484</v>
      </c>
      <c r="J667" s="7">
        <v>1</v>
      </c>
      <c r="K667" s="7">
        <v>8986</v>
      </c>
      <c r="L667" s="7" t="s">
        <v>1925</v>
      </c>
    </row>
    <row r="668" spans="1:12" x14ac:dyDescent="0.2">
      <c r="A668" s="8" t="s">
        <v>1143</v>
      </c>
      <c r="B668" s="17" t="s">
        <v>270</v>
      </c>
      <c r="C668" s="13" t="s">
        <v>0</v>
      </c>
      <c r="D668" s="15" t="s">
        <v>363</v>
      </c>
      <c r="E668" s="10">
        <v>268.18</v>
      </c>
      <c r="F668" s="65">
        <f t="shared" si="20"/>
        <v>268.18</v>
      </c>
      <c r="G668" s="11">
        <f t="shared" si="21"/>
        <v>356.67940000000004</v>
      </c>
      <c r="H668" s="24" t="s">
        <v>370</v>
      </c>
      <c r="I668" s="12"/>
      <c r="J668" s="7">
        <v>1</v>
      </c>
      <c r="K668" s="7">
        <v>11444</v>
      </c>
      <c r="L668" s="7" t="s">
        <v>1925</v>
      </c>
    </row>
    <row r="669" spans="1:12" x14ac:dyDescent="0.2">
      <c r="A669" s="8" t="s">
        <v>1144</v>
      </c>
      <c r="B669" s="17" t="s">
        <v>182</v>
      </c>
      <c r="C669" s="13" t="s">
        <v>0</v>
      </c>
      <c r="D669" s="15" t="s">
        <v>363</v>
      </c>
      <c r="E669" s="10">
        <v>218.89</v>
      </c>
      <c r="F669" s="65">
        <f t="shared" si="20"/>
        <v>218.89</v>
      </c>
      <c r="G669" s="11">
        <f t="shared" si="21"/>
        <v>291.12369999999999</v>
      </c>
      <c r="H669" s="24" t="s">
        <v>370</v>
      </c>
      <c r="I669" s="12" t="s">
        <v>484</v>
      </c>
      <c r="J669" s="7">
        <v>1</v>
      </c>
      <c r="K669" s="7">
        <v>11128</v>
      </c>
      <c r="L669" s="7" t="s">
        <v>1925</v>
      </c>
    </row>
    <row r="670" spans="1:12" s="51" customFormat="1" x14ac:dyDescent="0.2">
      <c r="A670" s="42" t="s">
        <v>1145</v>
      </c>
      <c r="B670" s="43" t="s">
        <v>348</v>
      </c>
      <c r="C670" s="44" t="s">
        <v>0</v>
      </c>
      <c r="D670" s="45" t="s">
        <v>363</v>
      </c>
      <c r="E670" s="46">
        <v>246.71</v>
      </c>
      <c r="F670" s="47">
        <f t="shared" si="20"/>
        <v>246.71</v>
      </c>
      <c r="G670" s="48">
        <f t="shared" si="21"/>
        <v>328.12430000000001</v>
      </c>
      <c r="H670" s="52" t="s">
        <v>370</v>
      </c>
      <c r="I670" s="49" t="s">
        <v>484</v>
      </c>
      <c r="J670" s="41">
        <v>2</v>
      </c>
      <c r="K670" s="41">
        <v>20474</v>
      </c>
      <c r="L670" s="41" t="s">
        <v>1925</v>
      </c>
    </row>
    <row r="671" spans="1:12" s="51" customFormat="1" x14ac:dyDescent="0.2">
      <c r="A671" s="42" t="s">
        <v>1146</v>
      </c>
      <c r="B671" s="43" t="s">
        <v>26</v>
      </c>
      <c r="C671" s="44" t="s">
        <v>129</v>
      </c>
      <c r="D671" s="45" t="s">
        <v>363</v>
      </c>
      <c r="E671" s="46">
        <v>654.69000000000005</v>
      </c>
      <c r="F671" s="47">
        <f t="shared" si="20"/>
        <v>654.69000000000005</v>
      </c>
      <c r="G671" s="48">
        <f t="shared" si="21"/>
        <v>870.73770000000013</v>
      </c>
      <c r="H671" s="52" t="s">
        <v>457</v>
      </c>
      <c r="I671" s="49" t="s">
        <v>484</v>
      </c>
      <c r="J671" s="41">
        <v>1</v>
      </c>
      <c r="K671" s="41">
        <v>80000</v>
      </c>
      <c r="L671" s="41" t="s">
        <v>1925</v>
      </c>
    </row>
    <row r="672" spans="1:12" x14ac:dyDescent="0.2">
      <c r="A672" s="8" t="s">
        <v>1147</v>
      </c>
      <c r="B672" s="17" t="s">
        <v>244</v>
      </c>
      <c r="C672" s="13" t="s">
        <v>129</v>
      </c>
      <c r="D672" s="15" t="s">
        <v>363</v>
      </c>
      <c r="E672" s="10">
        <v>162.22999999999999</v>
      </c>
      <c r="F672" s="65">
        <f t="shared" si="20"/>
        <v>162.22999999999999</v>
      </c>
      <c r="G672" s="11">
        <f t="shared" si="21"/>
        <v>215.76589999999999</v>
      </c>
      <c r="H672" s="24" t="s">
        <v>388</v>
      </c>
      <c r="I672" s="12" t="s">
        <v>367</v>
      </c>
      <c r="J672" s="7">
        <v>2</v>
      </c>
      <c r="K672" s="7">
        <v>14498</v>
      </c>
      <c r="L672" s="7" t="s">
        <v>1925</v>
      </c>
    </row>
    <row r="673" spans="1:12" x14ac:dyDescent="0.2">
      <c r="A673" s="8" t="s">
        <v>1148</v>
      </c>
      <c r="B673" s="17" t="s">
        <v>56</v>
      </c>
      <c r="C673" s="13" t="s">
        <v>129</v>
      </c>
      <c r="D673" s="15" t="s">
        <v>363</v>
      </c>
      <c r="E673" s="10">
        <v>635.58000000000004</v>
      </c>
      <c r="F673" s="65">
        <f t="shared" si="20"/>
        <v>635.58000000000004</v>
      </c>
      <c r="G673" s="11">
        <f t="shared" si="21"/>
        <v>845.32140000000015</v>
      </c>
      <c r="H673" s="24" t="s">
        <v>458</v>
      </c>
      <c r="I673" s="12" t="s">
        <v>484</v>
      </c>
      <c r="J673" s="7">
        <v>1</v>
      </c>
      <c r="K673" s="7">
        <v>44150</v>
      </c>
      <c r="L673" s="7" t="s">
        <v>1925</v>
      </c>
    </row>
    <row r="674" spans="1:12" x14ac:dyDescent="0.2">
      <c r="A674" s="6" t="s">
        <v>1149</v>
      </c>
      <c r="B674" s="17" t="s">
        <v>146</v>
      </c>
      <c r="C674" s="13" t="s">
        <v>128</v>
      </c>
      <c r="D674" s="15" t="s">
        <v>363</v>
      </c>
      <c r="E674" s="10">
        <v>332.55</v>
      </c>
      <c r="F674" s="65">
        <f t="shared" si="20"/>
        <v>332.55</v>
      </c>
      <c r="G674" s="11">
        <f t="shared" si="21"/>
        <v>442.29150000000004</v>
      </c>
      <c r="H674" s="24" t="s">
        <v>416</v>
      </c>
      <c r="I674" s="12" t="s">
        <v>484</v>
      </c>
      <c r="J674" s="7">
        <v>1</v>
      </c>
      <c r="K674" s="7">
        <v>96000</v>
      </c>
      <c r="L674" s="7" t="s">
        <v>1925</v>
      </c>
    </row>
    <row r="675" spans="1:12" x14ac:dyDescent="0.2">
      <c r="A675" s="8" t="s">
        <v>1150</v>
      </c>
      <c r="B675" s="17" t="s">
        <v>340</v>
      </c>
      <c r="C675" s="13" t="s">
        <v>0</v>
      </c>
      <c r="D675" s="15" t="s">
        <v>363</v>
      </c>
      <c r="E675" s="10">
        <v>182.37</v>
      </c>
      <c r="F675" s="65">
        <f t="shared" si="20"/>
        <v>182.37</v>
      </c>
      <c r="G675" s="11">
        <f t="shared" si="21"/>
        <v>242.55210000000002</v>
      </c>
      <c r="H675" s="24" t="s">
        <v>370</v>
      </c>
      <c r="I675" s="12" t="s">
        <v>484</v>
      </c>
      <c r="J675" s="7">
        <v>2</v>
      </c>
      <c r="K675" s="7">
        <v>12146</v>
      </c>
      <c r="L675" s="7" t="s">
        <v>1925</v>
      </c>
    </row>
    <row r="676" spans="1:12" s="51" customFormat="1" x14ac:dyDescent="0.2">
      <c r="A676" s="42" t="s">
        <v>1151</v>
      </c>
      <c r="B676" s="43" t="s">
        <v>228</v>
      </c>
      <c r="C676" s="44" t="s">
        <v>0</v>
      </c>
      <c r="D676" s="45" t="s">
        <v>363</v>
      </c>
      <c r="E676" s="46">
        <v>83.69</v>
      </c>
      <c r="F676" s="47">
        <f t="shared" si="20"/>
        <v>83.69</v>
      </c>
      <c r="G676" s="48">
        <f t="shared" si="21"/>
        <v>111.3077</v>
      </c>
      <c r="H676" s="52" t="s">
        <v>370</v>
      </c>
      <c r="I676" s="49" t="s">
        <v>484</v>
      </c>
      <c r="J676" s="41">
        <v>1</v>
      </c>
      <c r="K676" s="41">
        <v>5000</v>
      </c>
      <c r="L676" s="41" t="s">
        <v>1925</v>
      </c>
    </row>
    <row r="677" spans="1:12" x14ac:dyDescent="0.2">
      <c r="A677" s="6" t="s">
        <v>1152</v>
      </c>
      <c r="B677" s="17" t="s">
        <v>136</v>
      </c>
      <c r="C677" s="13" t="s">
        <v>129</v>
      </c>
      <c r="D677" s="15" t="s">
        <v>363</v>
      </c>
      <c r="E677" s="10">
        <v>697.29</v>
      </c>
      <c r="F677" s="65">
        <f t="shared" si="20"/>
        <v>697.29</v>
      </c>
      <c r="G677" s="11">
        <f t="shared" si="21"/>
        <v>927.39570000000003</v>
      </c>
      <c r="H677" s="24" t="s">
        <v>389</v>
      </c>
      <c r="I677" s="12" t="s">
        <v>484</v>
      </c>
      <c r="J677" s="7">
        <v>1</v>
      </c>
      <c r="K677" s="7">
        <v>43500</v>
      </c>
      <c r="L677" s="7" t="s">
        <v>1925</v>
      </c>
    </row>
    <row r="678" spans="1:12" x14ac:dyDescent="0.2">
      <c r="A678" s="8" t="s">
        <v>1153</v>
      </c>
      <c r="B678" s="17" t="s">
        <v>257</v>
      </c>
      <c r="C678" s="13" t="s">
        <v>0</v>
      </c>
      <c r="D678" s="15" t="s">
        <v>363</v>
      </c>
      <c r="E678" s="10">
        <v>225.29</v>
      </c>
      <c r="F678" s="65">
        <f t="shared" si="20"/>
        <v>225.29</v>
      </c>
      <c r="G678" s="11">
        <f t="shared" si="21"/>
        <v>299.63569999999999</v>
      </c>
      <c r="H678" s="24" t="s">
        <v>370</v>
      </c>
      <c r="I678" s="12"/>
      <c r="J678" s="7">
        <v>1</v>
      </c>
      <c r="K678" s="7">
        <v>14000</v>
      </c>
      <c r="L678" s="7" t="s">
        <v>1925</v>
      </c>
    </row>
    <row r="679" spans="1:12" x14ac:dyDescent="0.2">
      <c r="A679" s="8" t="s">
        <v>1154</v>
      </c>
      <c r="B679" s="17" t="s">
        <v>164</v>
      </c>
      <c r="C679" s="13" t="s">
        <v>0</v>
      </c>
      <c r="D679" s="15" t="s">
        <v>363</v>
      </c>
      <c r="E679" s="10">
        <v>25.75</v>
      </c>
      <c r="F679" s="65">
        <f t="shared" si="20"/>
        <v>25.75</v>
      </c>
      <c r="G679" s="11">
        <f t="shared" si="21"/>
        <v>34.247500000000002</v>
      </c>
      <c r="H679" s="24" t="s">
        <v>372</v>
      </c>
      <c r="I679" s="12"/>
      <c r="J679" s="7">
        <v>1</v>
      </c>
      <c r="K679" s="7">
        <v>326</v>
      </c>
      <c r="L679" s="7" t="s">
        <v>1925</v>
      </c>
    </row>
    <row r="680" spans="1:12" x14ac:dyDescent="0.2">
      <c r="A680" s="8" t="s">
        <v>1155</v>
      </c>
      <c r="B680" s="17" t="s">
        <v>251</v>
      </c>
      <c r="C680" s="13" t="s">
        <v>0</v>
      </c>
      <c r="D680" s="15" t="s">
        <v>363</v>
      </c>
      <c r="E680" s="10">
        <v>198.45</v>
      </c>
      <c r="F680" s="65">
        <f t="shared" si="20"/>
        <v>198.45</v>
      </c>
      <c r="G680" s="11">
        <f t="shared" si="21"/>
        <v>263.93849999999998</v>
      </c>
      <c r="H680" s="24" t="s">
        <v>370</v>
      </c>
      <c r="I680" s="12" t="s">
        <v>484</v>
      </c>
      <c r="J680" s="7">
        <v>1</v>
      </c>
      <c r="K680" s="7">
        <v>11000</v>
      </c>
      <c r="L680" s="7" t="s">
        <v>1925</v>
      </c>
    </row>
    <row r="681" spans="1:12" s="51" customFormat="1" x14ac:dyDescent="0.2">
      <c r="A681" s="42" t="s">
        <v>1156</v>
      </c>
      <c r="B681" s="43" t="s">
        <v>23</v>
      </c>
      <c r="C681" s="44" t="s">
        <v>129</v>
      </c>
      <c r="D681" s="45" t="s">
        <v>363</v>
      </c>
      <c r="E681" s="46">
        <v>818.63</v>
      </c>
      <c r="F681" s="47">
        <f t="shared" si="20"/>
        <v>818.63</v>
      </c>
      <c r="G681" s="48">
        <f t="shared" si="21"/>
        <v>1088.7779</v>
      </c>
      <c r="H681" s="52" t="s">
        <v>416</v>
      </c>
      <c r="I681" s="49" t="s">
        <v>484</v>
      </c>
      <c r="J681" s="41">
        <v>1</v>
      </c>
      <c r="K681" s="41">
        <v>120000</v>
      </c>
      <c r="L681" s="41" t="s">
        <v>1925</v>
      </c>
    </row>
    <row r="682" spans="1:12" s="51" customFormat="1" x14ac:dyDescent="0.2">
      <c r="A682" s="42" t="s">
        <v>1157</v>
      </c>
      <c r="B682" s="43" t="s">
        <v>59</v>
      </c>
      <c r="C682" s="44" t="s">
        <v>129</v>
      </c>
      <c r="D682" s="45" t="s">
        <v>363</v>
      </c>
      <c r="E682" s="46">
        <v>140.1</v>
      </c>
      <c r="F682" s="47">
        <f t="shared" si="20"/>
        <v>140.1</v>
      </c>
      <c r="G682" s="48">
        <f t="shared" si="21"/>
        <v>186.333</v>
      </c>
      <c r="H682" s="52" t="s">
        <v>416</v>
      </c>
      <c r="I682" s="49" t="s">
        <v>484</v>
      </c>
      <c r="J682" s="41">
        <v>1</v>
      </c>
      <c r="K682" s="41">
        <v>28000</v>
      </c>
      <c r="L682" s="41" t="s">
        <v>1925</v>
      </c>
    </row>
    <row r="683" spans="1:12" x14ac:dyDescent="0.2">
      <c r="A683" s="8" t="s">
        <v>1158</v>
      </c>
      <c r="B683" s="17" t="s">
        <v>282</v>
      </c>
      <c r="C683" s="13" t="s">
        <v>0</v>
      </c>
      <c r="D683" s="15" t="s">
        <v>363</v>
      </c>
      <c r="E683" s="10">
        <v>299.13</v>
      </c>
      <c r="F683" s="65">
        <f t="shared" si="20"/>
        <v>299.13</v>
      </c>
      <c r="G683" s="11">
        <f t="shared" si="21"/>
        <v>397.84290000000004</v>
      </c>
      <c r="H683" s="24" t="s">
        <v>459</v>
      </c>
      <c r="I683" s="12" t="s">
        <v>484</v>
      </c>
      <c r="J683" s="7">
        <v>2</v>
      </c>
      <c r="K683" s="7">
        <v>29526</v>
      </c>
      <c r="L683" s="7" t="s">
        <v>1925</v>
      </c>
    </row>
    <row r="684" spans="1:12" x14ac:dyDescent="0.2">
      <c r="A684" s="8" t="s">
        <v>1159</v>
      </c>
      <c r="B684" s="17" t="s">
        <v>106</v>
      </c>
      <c r="C684" s="13" t="s">
        <v>129</v>
      </c>
      <c r="D684" s="15" t="s">
        <v>363</v>
      </c>
      <c r="E684" s="10">
        <v>61.93</v>
      </c>
      <c r="F684" s="65">
        <f t="shared" si="20"/>
        <v>61.93</v>
      </c>
      <c r="G684" s="11">
        <f t="shared" si="21"/>
        <v>82.366900000000001</v>
      </c>
      <c r="H684" s="24" t="s">
        <v>372</v>
      </c>
      <c r="I684" s="12" t="s">
        <v>484</v>
      </c>
      <c r="J684" s="7">
        <v>1</v>
      </c>
      <c r="K684" s="7">
        <v>1014</v>
      </c>
      <c r="L684" s="7" t="s">
        <v>1925</v>
      </c>
    </row>
    <row r="685" spans="1:12" x14ac:dyDescent="0.2">
      <c r="A685" s="8" t="s">
        <v>1160</v>
      </c>
      <c r="B685" s="17" t="s">
        <v>115</v>
      </c>
      <c r="C685" s="13" t="s">
        <v>0</v>
      </c>
      <c r="D685" s="15" t="s">
        <v>363</v>
      </c>
      <c r="E685" s="22">
        <v>347.24</v>
      </c>
      <c r="F685" s="72">
        <f t="shared" si="20"/>
        <v>347.24</v>
      </c>
      <c r="G685" s="11">
        <f t="shared" si="21"/>
        <v>461.82920000000001</v>
      </c>
      <c r="H685" s="24" t="s">
        <v>370</v>
      </c>
      <c r="I685" s="12" t="s">
        <v>365</v>
      </c>
      <c r="J685" s="7">
        <v>1</v>
      </c>
      <c r="K685" s="7">
        <v>14000</v>
      </c>
      <c r="L685" s="7" t="s">
        <v>1925</v>
      </c>
    </row>
    <row r="686" spans="1:12" s="51" customFormat="1" x14ac:dyDescent="0.2">
      <c r="A686" s="42" t="s">
        <v>1161</v>
      </c>
      <c r="B686" s="43" t="s">
        <v>249</v>
      </c>
      <c r="C686" s="44" t="s">
        <v>0</v>
      </c>
      <c r="D686" s="45" t="s">
        <v>363</v>
      </c>
      <c r="E686" s="46">
        <v>190.95</v>
      </c>
      <c r="F686" s="47">
        <f t="shared" si="20"/>
        <v>190.95</v>
      </c>
      <c r="G686" s="48">
        <f t="shared" si="21"/>
        <v>253.96350000000001</v>
      </c>
      <c r="H686" s="52" t="s">
        <v>462</v>
      </c>
      <c r="I686" s="49" t="s">
        <v>484</v>
      </c>
      <c r="J686" s="41">
        <v>1</v>
      </c>
      <c r="K686" s="41">
        <v>11000</v>
      </c>
      <c r="L686" s="41" t="s">
        <v>1925</v>
      </c>
    </row>
    <row r="687" spans="1:12" x14ac:dyDescent="0.2">
      <c r="A687" s="6" t="s">
        <v>1162</v>
      </c>
      <c r="B687" s="17" t="s">
        <v>354</v>
      </c>
      <c r="C687" s="13" t="s">
        <v>360</v>
      </c>
      <c r="D687" s="15" t="s">
        <v>363</v>
      </c>
      <c r="E687" s="10">
        <v>544.28</v>
      </c>
      <c r="F687" s="65">
        <f t="shared" si="20"/>
        <v>544.28</v>
      </c>
      <c r="G687" s="11">
        <f t="shared" si="21"/>
        <v>723.89239999999995</v>
      </c>
      <c r="H687" s="24" t="s">
        <v>389</v>
      </c>
      <c r="I687" s="12" t="s">
        <v>484</v>
      </c>
      <c r="J687" s="7">
        <v>1</v>
      </c>
      <c r="K687" s="7">
        <v>67650</v>
      </c>
      <c r="L687" s="7" t="s">
        <v>1925</v>
      </c>
    </row>
    <row r="688" spans="1:12" x14ac:dyDescent="0.2">
      <c r="A688" s="6" t="s">
        <v>1163</v>
      </c>
      <c r="B688" s="17" t="s">
        <v>355</v>
      </c>
      <c r="C688" s="13" t="s">
        <v>129</v>
      </c>
      <c r="D688" s="15" t="s">
        <v>363</v>
      </c>
      <c r="E688" s="10">
        <v>544.28</v>
      </c>
      <c r="F688" s="65">
        <f t="shared" si="20"/>
        <v>544.28</v>
      </c>
      <c r="G688" s="11">
        <f t="shared" si="21"/>
        <v>723.89239999999995</v>
      </c>
      <c r="H688" s="24" t="s">
        <v>389</v>
      </c>
      <c r="I688" s="12"/>
      <c r="J688" s="7">
        <v>1</v>
      </c>
      <c r="K688" s="7">
        <v>67650</v>
      </c>
      <c r="L688" s="7" t="s">
        <v>1925</v>
      </c>
    </row>
    <row r="689" spans="1:12" x14ac:dyDescent="0.2">
      <c r="A689" s="8" t="s">
        <v>1164</v>
      </c>
      <c r="B689" s="17" t="s">
        <v>191</v>
      </c>
      <c r="C689" s="13" t="s">
        <v>0</v>
      </c>
      <c r="D689" s="15" t="s">
        <v>363</v>
      </c>
      <c r="E689" s="10">
        <v>279.19</v>
      </c>
      <c r="F689" s="65">
        <f t="shared" si="20"/>
        <v>279.19</v>
      </c>
      <c r="G689" s="11">
        <f t="shared" si="21"/>
        <v>371.3227</v>
      </c>
      <c r="H689" s="24" t="s">
        <v>370</v>
      </c>
      <c r="I689" s="12" t="s">
        <v>484</v>
      </c>
      <c r="J689" s="7">
        <v>1</v>
      </c>
      <c r="K689" s="7"/>
      <c r="L689" s="7" t="s">
        <v>1925</v>
      </c>
    </row>
    <row r="690" spans="1:12" x14ac:dyDescent="0.2">
      <c r="A690" s="8" t="s">
        <v>1165</v>
      </c>
      <c r="B690" s="17" t="s">
        <v>359</v>
      </c>
      <c r="C690" s="13" t="s">
        <v>129</v>
      </c>
      <c r="D690" s="15" t="s">
        <v>363</v>
      </c>
      <c r="E690" s="10">
        <v>1615.51</v>
      </c>
      <c r="F690" s="65">
        <f t="shared" si="20"/>
        <v>1615.51</v>
      </c>
      <c r="G690" s="11">
        <f t="shared" si="21"/>
        <v>2148.6283000000003</v>
      </c>
      <c r="H690" s="24" t="s">
        <v>416</v>
      </c>
      <c r="I690" s="12" t="s">
        <v>484</v>
      </c>
      <c r="J690" s="7">
        <v>1</v>
      </c>
      <c r="K690" s="7">
        <v>240000</v>
      </c>
      <c r="L690" s="7" t="s">
        <v>1925</v>
      </c>
    </row>
    <row r="691" spans="1:12" x14ac:dyDescent="0.2">
      <c r="A691" s="19" t="s">
        <v>1646</v>
      </c>
      <c r="B691" s="17" t="s">
        <v>205</v>
      </c>
      <c r="C691" s="13" t="s">
        <v>129</v>
      </c>
      <c r="D691" s="15" t="s">
        <v>363</v>
      </c>
      <c r="E691" s="10">
        <v>2913.04</v>
      </c>
      <c r="F691" s="65">
        <f t="shared" si="20"/>
        <v>2913.04</v>
      </c>
      <c r="G691" s="11">
        <f t="shared" si="21"/>
        <v>3874.3432000000003</v>
      </c>
      <c r="H691" s="24" t="s">
        <v>409</v>
      </c>
      <c r="I691" s="12" t="s">
        <v>484</v>
      </c>
      <c r="J691" s="7">
        <v>2</v>
      </c>
      <c r="K691" s="7">
        <v>384000</v>
      </c>
      <c r="L691" s="7" t="s">
        <v>1925</v>
      </c>
    </row>
    <row r="692" spans="1:12" x14ac:dyDescent="0.2">
      <c r="A692" s="8" t="s">
        <v>1166</v>
      </c>
      <c r="B692" s="17" t="s">
        <v>204</v>
      </c>
      <c r="C692" s="13" t="s">
        <v>129</v>
      </c>
      <c r="D692" s="15" t="s">
        <v>363</v>
      </c>
      <c r="E692" s="10">
        <v>1456.52</v>
      </c>
      <c r="F692" s="65">
        <f t="shared" si="20"/>
        <v>1456.52</v>
      </c>
      <c r="G692" s="11">
        <f t="shared" si="21"/>
        <v>1937.1716000000001</v>
      </c>
      <c r="H692" s="24" t="s">
        <v>409</v>
      </c>
      <c r="I692" s="12" t="s">
        <v>484</v>
      </c>
      <c r="J692" s="7">
        <v>1</v>
      </c>
      <c r="K692" s="7">
        <v>192000</v>
      </c>
      <c r="L692" s="7" t="s">
        <v>1925</v>
      </c>
    </row>
    <row r="693" spans="1:12" x14ac:dyDescent="0.2">
      <c r="A693" s="8" t="s">
        <v>1167</v>
      </c>
      <c r="B693" s="17" t="s">
        <v>203</v>
      </c>
      <c r="C693" s="13" t="s">
        <v>129</v>
      </c>
      <c r="D693" s="15" t="s">
        <v>363</v>
      </c>
      <c r="E693" s="10">
        <v>1920.95</v>
      </c>
      <c r="F693" s="65">
        <f t="shared" si="20"/>
        <v>1920.95</v>
      </c>
      <c r="G693" s="11">
        <f t="shared" si="21"/>
        <v>2554.8635000000004</v>
      </c>
      <c r="H693" s="24" t="s">
        <v>393</v>
      </c>
      <c r="I693" s="12" t="s">
        <v>484</v>
      </c>
      <c r="J693" s="7">
        <v>1</v>
      </c>
      <c r="K693" s="7">
        <v>136000</v>
      </c>
      <c r="L693" s="7" t="s">
        <v>1925</v>
      </c>
    </row>
    <row r="694" spans="1:12" x14ac:dyDescent="0.2">
      <c r="A694" s="8" t="s">
        <v>1168</v>
      </c>
      <c r="B694" s="17" t="s">
        <v>239</v>
      </c>
      <c r="C694" s="13" t="s">
        <v>0</v>
      </c>
      <c r="D694" s="15" t="s">
        <v>363</v>
      </c>
      <c r="E694" s="10">
        <v>150.18</v>
      </c>
      <c r="F694" s="65">
        <f t="shared" si="20"/>
        <v>150.18</v>
      </c>
      <c r="G694" s="11">
        <f t="shared" si="21"/>
        <v>199.73940000000002</v>
      </c>
      <c r="H694" s="24" t="s">
        <v>370</v>
      </c>
      <c r="I694" s="12" t="s">
        <v>484</v>
      </c>
      <c r="J694" s="7">
        <v>1</v>
      </c>
      <c r="K694" s="7">
        <v>10000</v>
      </c>
      <c r="L694" s="7" t="s">
        <v>1925</v>
      </c>
    </row>
    <row r="695" spans="1:12" x14ac:dyDescent="0.2">
      <c r="A695" s="8" t="s">
        <v>1169</v>
      </c>
      <c r="B695" s="17" t="s">
        <v>238</v>
      </c>
      <c r="C695" s="13" t="s">
        <v>129</v>
      </c>
      <c r="D695" s="15" t="s">
        <v>363</v>
      </c>
      <c r="E695" s="10">
        <v>144.81</v>
      </c>
      <c r="F695" s="65">
        <f t="shared" si="20"/>
        <v>144.81</v>
      </c>
      <c r="G695" s="11">
        <f t="shared" si="21"/>
        <v>192.59730000000002</v>
      </c>
      <c r="H695" s="24" t="s">
        <v>421</v>
      </c>
      <c r="I695" s="12" t="s">
        <v>484</v>
      </c>
      <c r="J695" s="7">
        <v>1</v>
      </c>
      <c r="K695" s="7">
        <v>7638</v>
      </c>
      <c r="L695" s="7" t="s">
        <v>1925</v>
      </c>
    </row>
    <row r="696" spans="1:12" x14ac:dyDescent="0.2">
      <c r="A696" s="8" t="s">
        <v>1170</v>
      </c>
      <c r="B696" s="17" t="s">
        <v>82</v>
      </c>
      <c r="C696" s="13" t="s">
        <v>361</v>
      </c>
      <c r="D696" s="15" t="s">
        <v>363</v>
      </c>
      <c r="E696" s="10">
        <v>34.630000000000003</v>
      </c>
      <c r="F696" s="65">
        <f t="shared" si="20"/>
        <v>34.630000000000003</v>
      </c>
      <c r="G696" s="11">
        <f t="shared" si="21"/>
        <v>46.057900000000004</v>
      </c>
      <c r="H696" s="24" t="s">
        <v>447</v>
      </c>
      <c r="I696" s="12" t="s">
        <v>365</v>
      </c>
      <c r="J696" s="7">
        <v>1</v>
      </c>
      <c r="K696" s="7">
        <v>656</v>
      </c>
      <c r="L696" s="7" t="s">
        <v>1925</v>
      </c>
    </row>
    <row r="697" spans="1:12" x14ac:dyDescent="0.2">
      <c r="A697" s="8" t="s">
        <v>1171</v>
      </c>
      <c r="B697" s="17" t="s">
        <v>222</v>
      </c>
      <c r="C697" s="13" t="s">
        <v>361</v>
      </c>
      <c r="D697" s="15" t="s">
        <v>363</v>
      </c>
      <c r="E697" s="10">
        <v>60.48</v>
      </c>
      <c r="F697" s="65">
        <f t="shared" si="20"/>
        <v>60.48</v>
      </c>
      <c r="G697" s="11">
        <f t="shared" si="21"/>
        <v>80.438400000000001</v>
      </c>
      <c r="H697" s="24" t="s">
        <v>384</v>
      </c>
      <c r="I697" s="12" t="s">
        <v>484</v>
      </c>
      <c r="J697" s="7">
        <v>1</v>
      </c>
      <c r="K697" s="7">
        <v>760</v>
      </c>
      <c r="L697" s="7" t="s">
        <v>1925</v>
      </c>
    </row>
    <row r="698" spans="1:12" x14ac:dyDescent="0.2">
      <c r="A698" s="8" t="s">
        <v>1172</v>
      </c>
      <c r="B698" s="17" t="s">
        <v>319</v>
      </c>
      <c r="C698" s="13" t="s">
        <v>129</v>
      </c>
      <c r="D698" s="15" t="s">
        <v>363</v>
      </c>
      <c r="E698" s="10">
        <v>858.18</v>
      </c>
      <c r="F698" s="65">
        <f t="shared" si="20"/>
        <v>858.18</v>
      </c>
      <c r="G698" s="11">
        <f t="shared" si="21"/>
        <v>1141.3794</v>
      </c>
      <c r="H698" s="24" t="s">
        <v>416</v>
      </c>
      <c r="I698" s="12" t="s">
        <v>484</v>
      </c>
      <c r="J698" s="7">
        <v>1</v>
      </c>
      <c r="K698" s="7">
        <v>120000</v>
      </c>
      <c r="L698" s="7" t="s">
        <v>1925</v>
      </c>
    </row>
    <row r="699" spans="1:12" x14ac:dyDescent="0.2">
      <c r="A699" s="8" t="s">
        <v>1173</v>
      </c>
      <c r="B699" s="17" t="s">
        <v>312</v>
      </c>
      <c r="C699" s="13" t="s">
        <v>129</v>
      </c>
      <c r="D699" s="15" t="s">
        <v>363</v>
      </c>
      <c r="E699" s="10">
        <v>718.71</v>
      </c>
      <c r="F699" s="65">
        <f t="shared" si="20"/>
        <v>718.71</v>
      </c>
      <c r="G699" s="11">
        <f t="shared" si="21"/>
        <v>955.88430000000005</v>
      </c>
      <c r="H699" s="24" t="s">
        <v>416</v>
      </c>
      <c r="I699" s="12" t="s">
        <v>484</v>
      </c>
      <c r="J699" s="7">
        <v>1</v>
      </c>
      <c r="K699" s="7">
        <v>87000</v>
      </c>
      <c r="L699" s="7" t="s">
        <v>1925</v>
      </c>
    </row>
    <row r="700" spans="1:12" x14ac:dyDescent="0.2">
      <c r="A700" s="8" t="s">
        <v>1174</v>
      </c>
      <c r="B700" s="17" t="s">
        <v>110</v>
      </c>
      <c r="C700" s="13" t="s">
        <v>0</v>
      </c>
      <c r="D700" s="15" t="s">
        <v>363</v>
      </c>
      <c r="E700" s="22">
        <v>154.44</v>
      </c>
      <c r="F700" s="72">
        <f t="shared" si="20"/>
        <v>154.44</v>
      </c>
      <c r="G700" s="11">
        <f t="shared" si="21"/>
        <v>205.40520000000001</v>
      </c>
      <c r="H700" s="24" t="s">
        <v>372</v>
      </c>
      <c r="I700" s="12" t="s">
        <v>484</v>
      </c>
      <c r="J700" s="7">
        <v>1</v>
      </c>
      <c r="K700" s="7">
        <v>2656</v>
      </c>
      <c r="L700" s="7" t="s">
        <v>1925</v>
      </c>
    </row>
    <row r="701" spans="1:12" x14ac:dyDescent="0.2">
      <c r="A701" s="8" t="s">
        <v>1175</v>
      </c>
      <c r="B701" s="17" t="s">
        <v>170</v>
      </c>
      <c r="C701" s="13" t="s">
        <v>0</v>
      </c>
      <c r="D701" s="15" t="s">
        <v>363</v>
      </c>
      <c r="E701" s="10">
        <v>77.08</v>
      </c>
      <c r="F701" s="65">
        <f t="shared" si="20"/>
        <v>77.08</v>
      </c>
      <c r="G701" s="11">
        <f t="shared" si="21"/>
        <v>102.5164</v>
      </c>
      <c r="H701" s="24" t="s">
        <v>372</v>
      </c>
      <c r="I701" s="12" t="s">
        <v>484</v>
      </c>
      <c r="J701" s="7">
        <v>1</v>
      </c>
      <c r="K701" s="7">
        <v>608</v>
      </c>
      <c r="L701" s="7" t="s">
        <v>1925</v>
      </c>
    </row>
    <row r="702" spans="1:12" x14ac:dyDescent="0.2">
      <c r="A702" s="8" t="s">
        <v>1176</v>
      </c>
      <c r="B702" s="17" t="s">
        <v>215</v>
      </c>
      <c r="C702" s="13" t="s">
        <v>0</v>
      </c>
      <c r="D702" s="15" t="s">
        <v>363</v>
      </c>
      <c r="E702" s="10">
        <v>33.9</v>
      </c>
      <c r="F702" s="65">
        <f t="shared" si="20"/>
        <v>33.9</v>
      </c>
      <c r="G702" s="11">
        <f t="shared" si="21"/>
        <v>45.087000000000003</v>
      </c>
      <c r="H702" s="24" t="s">
        <v>388</v>
      </c>
      <c r="I702" s="12" t="s">
        <v>484</v>
      </c>
      <c r="J702" s="7">
        <v>1</v>
      </c>
      <c r="K702" s="7">
        <v>3656</v>
      </c>
      <c r="L702" s="7" t="s">
        <v>1925</v>
      </c>
    </row>
    <row r="703" spans="1:12" x14ac:dyDescent="0.2">
      <c r="A703" s="8" t="s">
        <v>1177</v>
      </c>
      <c r="B703" s="17" t="s">
        <v>185</v>
      </c>
      <c r="C703" s="13" t="s">
        <v>0</v>
      </c>
      <c r="D703" s="15" t="s">
        <v>363</v>
      </c>
      <c r="E703" s="10">
        <v>236</v>
      </c>
      <c r="F703" s="65">
        <f t="shared" si="20"/>
        <v>236</v>
      </c>
      <c r="G703" s="11">
        <f t="shared" si="21"/>
        <v>313.88</v>
      </c>
      <c r="H703" s="24" t="s">
        <v>370</v>
      </c>
      <c r="I703" s="12" t="s">
        <v>484</v>
      </c>
      <c r="J703" s="7">
        <v>1</v>
      </c>
      <c r="K703" s="7">
        <v>23420</v>
      </c>
      <c r="L703" s="7" t="s">
        <v>1925</v>
      </c>
    </row>
    <row r="704" spans="1:12" s="51" customFormat="1" x14ac:dyDescent="0.2">
      <c r="A704" s="42" t="s">
        <v>1178</v>
      </c>
      <c r="B704" s="43" t="s">
        <v>301</v>
      </c>
      <c r="C704" s="44" t="s">
        <v>0</v>
      </c>
      <c r="D704" s="45" t="s">
        <v>363</v>
      </c>
      <c r="E704" s="46">
        <v>525.63</v>
      </c>
      <c r="F704" s="47">
        <f t="shared" si="20"/>
        <v>525.63</v>
      </c>
      <c r="G704" s="48">
        <f t="shared" si="21"/>
        <v>699.08789999999999</v>
      </c>
      <c r="H704" s="52" t="s">
        <v>370</v>
      </c>
      <c r="I704" s="49" t="s">
        <v>484</v>
      </c>
      <c r="J704" s="41">
        <v>1</v>
      </c>
      <c r="K704" s="41" t="e">
        <v>#VALUE!</v>
      </c>
      <c r="L704" s="41" t="s">
        <v>1925</v>
      </c>
    </row>
    <row r="705" spans="1:12" x14ac:dyDescent="0.2">
      <c r="A705" s="8" t="s">
        <v>1179</v>
      </c>
      <c r="B705" s="17" t="s">
        <v>220</v>
      </c>
      <c r="C705" s="13" t="s">
        <v>0</v>
      </c>
      <c r="D705" s="15" t="s">
        <v>363</v>
      </c>
      <c r="E705" s="10">
        <v>55.78</v>
      </c>
      <c r="F705" s="65">
        <f t="shared" si="20"/>
        <v>55.78</v>
      </c>
      <c r="G705" s="11">
        <f t="shared" si="21"/>
        <v>74.187400000000011</v>
      </c>
      <c r="H705" s="24" t="s">
        <v>388</v>
      </c>
      <c r="I705" s="12" t="s">
        <v>484</v>
      </c>
      <c r="J705" s="7">
        <v>1</v>
      </c>
      <c r="K705" s="7">
        <v>9000</v>
      </c>
      <c r="L705" s="7" t="s">
        <v>1925</v>
      </c>
    </row>
    <row r="706" spans="1:12" x14ac:dyDescent="0.2">
      <c r="A706" s="8" t="s">
        <v>1180</v>
      </c>
      <c r="B706" s="17" t="s">
        <v>116</v>
      </c>
      <c r="C706" s="13" t="s">
        <v>0</v>
      </c>
      <c r="D706" s="15" t="s">
        <v>363</v>
      </c>
      <c r="E706" s="10">
        <v>81.209999999999994</v>
      </c>
      <c r="F706" s="65">
        <f t="shared" si="20"/>
        <v>81.209999999999994</v>
      </c>
      <c r="G706" s="11">
        <f t="shared" si="21"/>
        <v>108.0093</v>
      </c>
      <c r="H706" s="24" t="s">
        <v>388</v>
      </c>
      <c r="I706" s="12" t="s">
        <v>484</v>
      </c>
      <c r="J706" s="7">
        <v>1</v>
      </c>
      <c r="K706" s="7">
        <v>6196</v>
      </c>
      <c r="L706" s="7" t="s">
        <v>1925</v>
      </c>
    </row>
    <row r="707" spans="1:12" x14ac:dyDescent="0.2">
      <c r="A707" s="8" t="s">
        <v>1181</v>
      </c>
      <c r="B707" s="17" t="s">
        <v>1566</v>
      </c>
      <c r="C707" s="13" t="s">
        <v>0</v>
      </c>
      <c r="D707" s="15" t="s">
        <v>363</v>
      </c>
      <c r="E707" s="10">
        <v>61.93</v>
      </c>
      <c r="F707" s="65">
        <f t="shared" si="20"/>
        <v>61.93</v>
      </c>
      <c r="G707" s="11">
        <f t="shared" si="21"/>
        <v>82.366900000000001</v>
      </c>
      <c r="H707" s="24" t="s">
        <v>388</v>
      </c>
      <c r="I707" s="12" t="s">
        <v>484</v>
      </c>
      <c r="J707" s="7">
        <v>1</v>
      </c>
      <c r="K707" s="7">
        <v>11000</v>
      </c>
      <c r="L707" s="7" t="s">
        <v>1925</v>
      </c>
    </row>
    <row r="708" spans="1:12" s="51" customFormat="1" x14ac:dyDescent="0.2">
      <c r="A708" s="42" t="s">
        <v>1182</v>
      </c>
      <c r="B708" s="43" t="s">
        <v>172</v>
      </c>
      <c r="C708" s="44" t="s">
        <v>0</v>
      </c>
      <c r="D708" s="45" t="s">
        <v>363</v>
      </c>
      <c r="E708" s="46">
        <v>117.98</v>
      </c>
      <c r="F708" s="47">
        <f t="shared" si="20"/>
        <v>117.98</v>
      </c>
      <c r="G708" s="48">
        <f t="shared" si="21"/>
        <v>156.91340000000002</v>
      </c>
      <c r="H708" s="52" t="s">
        <v>388</v>
      </c>
      <c r="I708" s="49" t="s">
        <v>484</v>
      </c>
      <c r="J708" s="41">
        <v>1</v>
      </c>
      <c r="K708" s="41">
        <v>14788</v>
      </c>
      <c r="L708" s="41" t="s">
        <v>1925</v>
      </c>
    </row>
    <row r="709" spans="1:12" x14ac:dyDescent="0.2">
      <c r="A709" s="8" t="s">
        <v>1183</v>
      </c>
      <c r="B709" s="17" t="s">
        <v>163</v>
      </c>
      <c r="C709" s="13" t="s">
        <v>0</v>
      </c>
      <c r="D709" s="15" t="s">
        <v>363</v>
      </c>
      <c r="E709" s="10">
        <v>20.38</v>
      </c>
      <c r="F709" s="65">
        <f t="shared" si="20"/>
        <v>20.38</v>
      </c>
      <c r="G709" s="11">
        <f t="shared" si="21"/>
        <v>27.105399999999999</v>
      </c>
      <c r="H709" s="24" t="s">
        <v>387</v>
      </c>
      <c r="I709" s="12" t="s">
        <v>484</v>
      </c>
      <c r="J709" s="7">
        <v>1</v>
      </c>
      <c r="K709" s="7">
        <v>812</v>
      </c>
      <c r="L709" s="7" t="s">
        <v>1925</v>
      </c>
    </row>
    <row r="710" spans="1:12" x14ac:dyDescent="0.2">
      <c r="A710" s="8" t="s">
        <v>1184</v>
      </c>
      <c r="B710" s="17" t="s">
        <v>165</v>
      </c>
      <c r="C710" s="13" t="s">
        <v>0</v>
      </c>
      <c r="D710" s="15" t="s">
        <v>363</v>
      </c>
      <c r="E710" s="10">
        <v>30.03</v>
      </c>
      <c r="F710" s="65">
        <f t="shared" si="20"/>
        <v>30.03</v>
      </c>
      <c r="G710" s="11">
        <f t="shared" si="21"/>
        <v>39.939900000000002</v>
      </c>
      <c r="H710" s="24" t="s">
        <v>387</v>
      </c>
      <c r="I710" s="12" t="s">
        <v>484</v>
      </c>
      <c r="J710" s="7">
        <v>1</v>
      </c>
      <c r="K710" s="7">
        <v>1308</v>
      </c>
      <c r="L710" s="7" t="s">
        <v>1925</v>
      </c>
    </row>
    <row r="711" spans="1:12" x14ac:dyDescent="0.2">
      <c r="A711" s="8" t="s">
        <v>1185</v>
      </c>
      <c r="B711" s="17" t="s">
        <v>232</v>
      </c>
      <c r="C711" s="13" t="s">
        <v>0</v>
      </c>
      <c r="D711" s="15" t="s">
        <v>363</v>
      </c>
      <c r="E711" s="10">
        <v>96.55</v>
      </c>
      <c r="F711" s="65">
        <f t="shared" si="20"/>
        <v>96.55</v>
      </c>
      <c r="G711" s="11">
        <f t="shared" si="21"/>
        <v>128.41149999999999</v>
      </c>
      <c r="H711" s="24" t="s">
        <v>373</v>
      </c>
      <c r="I711" s="12" t="s">
        <v>484</v>
      </c>
      <c r="J711" s="7">
        <v>1</v>
      </c>
      <c r="K711" s="7">
        <v>9286</v>
      </c>
      <c r="L711" s="7" t="s">
        <v>1925</v>
      </c>
    </row>
    <row r="712" spans="1:12" x14ac:dyDescent="0.2">
      <c r="A712" s="8" t="s">
        <v>1186</v>
      </c>
      <c r="B712" s="17" t="s">
        <v>255</v>
      </c>
      <c r="C712" s="13" t="s">
        <v>128</v>
      </c>
      <c r="D712" s="15" t="s">
        <v>363</v>
      </c>
      <c r="E712" s="10">
        <v>214.55</v>
      </c>
      <c r="F712" s="65">
        <f t="shared" si="20"/>
        <v>214.55</v>
      </c>
      <c r="G712" s="11">
        <f t="shared" si="21"/>
        <v>285.35150000000004</v>
      </c>
      <c r="H712" s="24" t="s">
        <v>436</v>
      </c>
      <c r="I712" s="12" t="s">
        <v>484</v>
      </c>
      <c r="J712" s="7">
        <v>2</v>
      </c>
      <c r="K712" s="7">
        <v>23046</v>
      </c>
      <c r="L712" s="7" t="s">
        <v>1926</v>
      </c>
    </row>
    <row r="713" spans="1:12" x14ac:dyDescent="0.2">
      <c r="A713" s="8" t="s">
        <v>1187</v>
      </c>
      <c r="B713" s="17" t="s">
        <v>258</v>
      </c>
      <c r="C713" s="13" t="s">
        <v>128</v>
      </c>
      <c r="D713" s="15" t="s">
        <v>363</v>
      </c>
      <c r="E713" s="10">
        <v>236</v>
      </c>
      <c r="F713" s="65">
        <f t="shared" si="20"/>
        <v>236</v>
      </c>
      <c r="G713" s="11">
        <f t="shared" si="21"/>
        <v>313.88</v>
      </c>
      <c r="H713" s="24" t="s">
        <v>481</v>
      </c>
      <c r="I713" s="12" t="s">
        <v>484</v>
      </c>
      <c r="J713" s="7">
        <v>2</v>
      </c>
      <c r="K713" s="7">
        <v>18324</v>
      </c>
      <c r="L713" s="7" t="s">
        <v>1926</v>
      </c>
    </row>
    <row r="714" spans="1:12" x14ac:dyDescent="0.2">
      <c r="A714" s="8" t="s">
        <v>1188</v>
      </c>
      <c r="B714" s="17" t="s">
        <v>142</v>
      </c>
      <c r="C714" s="13" t="s">
        <v>0</v>
      </c>
      <c r="D714" s="15" t="s">
        <v>363</v>
      </c>
      <c r="E714" s="10">
        <v>246.71</v>
      </c>
      <c r="F714" s="65">
        <f t="shared" si="20"/>
        <v>246.71</v>
      </c>
      <c r="G714" s="11">
        <f t="shared" si="21"/>
        <v>328.12430000000001</v>
      </c>
      <c r="H714" s="24" t="s">
        <v>462</v>
      </c>
      <c r="I714" s="12" t="s">
        <v>484</v>
      </c>
      <c r="J714" s="7">
        <v>1</v>
      </c>
      <c r="K714" s="7">
        <v>14000</v>
      </c>
      <c r="L714" s="7" t="s">
        <v>1925</v>
      </c>
    </row>
    <row r="715" spans="1:12" x14ac:dyDescent="0.2">
      <c r="A715" s="8" t="s">
        <v>1189</v>
      </c>
      <c r="B715" s="17" t="s">
        <v>1583</v>
      </c>
      <c r="C715" s="13" t="s">
        <v>128</v>
      </c>
      <c r="D715" s="15" t="s">
        <v>363</v>
      </c>
      <c r="E715" s="10">
        <v>49.54</v>
      </c>
      <c r="F715" s="65">
        <f t="shared" si="20"/>
        <v>49.54</v>
      </c>
      <c r="G715" s="11">
        <f t="shared" si="21"/>
        <v>65.888199999999998</v>
      </c>
      <c r="H715" s="24" t="s">
        <v>436</v>
      </c>
      <c r="I715" s="12" t="s">
        <v>484</v>
      </c>
      <c r="J715" s="7">
        <v>1</v>
      </c>
      <c r="K715" s="7">
        <v>5706</v>
      </c>
      <c r="L715" s="7" t="s">
        <v>1925</v>
      </c>
    </row>
    <row r="716" spans="1:12" x14ac:dyDescent="0.2">
      <c r="A716" s="8" t="s">
        <v>1190</v>
      </c>
      <c r="B716" s="17" t="s">
        <v>8</v>
      </c>
      <c r="C716" s="13" t="s">
        <v>128</v>
      </c>
      <c r="D716" s="15" t="s">
        <v>363</v>
      </c>
      <c r="E716" s="10">
        <v>18.86</v>
      </c>
      <c r="F716" s="65">
        <f t="shared" si="20"/>
        <v>18.86</v>
      </c>
      <c r="G716" s="11">
        <f t="shared" si="21"/>
        <v>25.0838</v>
      </c>
      <c r="H716" s="24" t="s">
        <v>381</v>
      </c>
      <c r="I716" s="12" t="s">
        <v>366</v>
      </c>
      <c r="J716" s="7">
        <v>1</v>
      </c>
      <c r="K716" s="7">
        <v>1186</v>
      </c>
      <c r="L716" s="7" t="s">
        <v>1925</v>
      </c>
    </row>
    <row r="717" spans="1:12" x14ac:dyDescent="0.2">
      <c r="A717" s="8" t="s">
        <v>1191</v>
      </c>
      <c r="B717" s="17" t="s">
        <v>332</v>
      </c>
      <c r="C717" s="13" t="s">
        <v>0</v>
      </c>
      <c r="D717" s="15" t="s">
        <v>363</v>
      </c>
      <c r="E717" s="10">
        <v>53.63</v>
      </c>
      <c r="F717" s="65">
        <f t="shared" ref="F717:F780" si="22">E717-(E717*$D$3)</f>
        <v>53.63</v>
      </c>
      <c r="G717" s="11">
        <f t="shared" si="21"/>
        <v>71.327900000000014</v>
      </c>
      <c r="H717" s="24" t="s">
        <v>388</v>
      </c>
      <c r="I717" s="12" t="s">
        <v>484</v>
      </c>
      <c r="J717" s="7">
        <v>1</v>
      </c>
      <c r="K717" s="7">
        <v>4846</v>
      </c>
      <c r="L717" s="7" t="s">
        <v>1925</v>
      </c>
    </row>
    <row r="718" spans="1:12" x14ac:dyDescent="0.2">
      <c r="A718" s="8" t="s">
        <v>1192</v>
      </c>
      <c r="B718" s="17" t="s">
        <v>79</v>
      </c>
      <c r="C718" s="13" t="s">
        <v>361</v>
      </c>
      <c r="D718" s="15" t="s">
        <v>363</v>
      </c>
      <c r="E718" s="10">
        <v>22.28</v>
      </c>
      <c r="F718" s="65">
        <f t="shared" si="22"/>
        <v>22.28</v>
      </c>
      <c r="G718" s="11">
        <f t="shared" si="21"/>
        <v>29.632400000000004</v>
      </c>
      <c r="H718" s="24" t="s">
        <v>374</v>
      </c>
      <c r="I718" s="12" t="s">
        <v>484</v>
      </c>
      <c r="J718" s="7">
        <v>1</v>
      </c>
      <c r="K718" s="7">
        <v>354</v>
      </c>
      <c r="L718" s="7" t="s">
        <v>1925</v>
      </c>
    </row>
    <row r="719" spans="1:12" x14ac:dyDescent="0.2">
      <c r="A719" s="8" t="s">
        <v>1193</v>
      </c>
      <c r="B719" s="17" t="s">
        <v>225</v>
      </c>
      <c r="C719" s="13" t="s">
        <v>0</v>
      </c>
      <c r="D719" s="15" t="s">
        <v>363</v>
      </c>
      <c r="E719" s="10">
        <v>64.37</v>
      </c>
      <c r="F719" s="65">
        <f t="shared" si="22"/>
        <v>64.37</v>
      </c>
      <c r="G719" s="11">
        <f t="shared" si="21"/>
        <v>85.612100000000012</v>
      </c>
      <c r="H719" s="24" t="s">
        <v>388</v>
      </c>
      <c r="I719" s="12" t="s">
        <v>484</v>
      </c>
      <c r="J719" s="7">
        <v>1</v>
      </c>
      <c r="K719" s="7">
        <v>7712</v>
      </c>
      <c r="L719" s="7" t="s">
        <v>1925</v>
      </c>
    </row>
    <row r="720" spans="1:12" x14ac:dyDescent="0.2">
      <c r="A720" s="8" t="s">
        <v>1194</v>
      </c>
      <c r="B720" s="17" t="s">
        <v>137</v>
      </c>
      <c r="C720" s="13" t="s">
        <v>129</v>
      </c>
      <c r="D720" s="15" t="s">
        <v>363</v>
      </c>
      <c r="E720" s="10">
        <v>995.63</v>
      </c>
      <c r="F720" s="65">
        <f t="shared" si="22"/>
        <v>995.63</v>
      </c>
      <c r="G720" s="11">
        <f t="shared" ref="G720:G783" si="23">F720*1.33</f>
        <v>1324.1879000000001</v>
      </c>
      <c r="H720" s="24" t="s">
        <v>1647</v>
      </c>
      <c r="I720" s="12" t="s">
        <v>484</v>
      </c>
      <c r="J720" s="7">
        <v>1</v>
      </c>
      <c r="K720" s="7">
        <v>110000</v>
      </c>
      <c r="L720" s="7" t="s">
        <v>1925</v>
      </c>
    </row>
    <row r="721" spans="1:12" x14ac:dyDescent="0.2">
      <c r="A721" s="8" t="s">
        <v>1195</v>
      </c>
      <c r="B721" s="17" t="s">
        <v>321</v>
      </c>
      <c r="C721" s="13" t="s">
        <v>129</v>
      </c>
      <c r="D721" s="15" t="s">
        <v>363</v>
      </c>
      <c r="E721" s="10">
        <v>911.82</v>
      </c>
      <c r="F721" s="65">
        <f t="shared" si="22"/>
        <v>911.82</v>
      </c>
      <c r="G721" s="11">
        <f t="shared" si="23"/>
        <v>1212.7206000000001</v>
      </c>
      <c r="H721" s="24" t="s">
        <v>416</v>
      </c>
      <c r="I721" s="12" t="s">
        <v>484</v>
      </c>
      <c r="J721" s="7">
        <v>1</v>
      </c>
      <c r="K721" s="7">
        <v>90000</v>
      </c>
      <c r="L721" s="7" t="s">
        <v>1925</v>
      </c>
    </row>
    <row r="722" spans="1:12" x14ac:dyDescent="0.2">
      <c r="A722" s="8" t="s">
        <v>1196</v>
      </c>
      <c r="B722" s="17" t="s">
        <v>279</v>
      </c>
      <c r="C722" s="13" t="s">
        <v>129</v>
      </c>
      <c r="D722" s="15" t="s">
        <v>363</v>
      </c>
      <c r="E722" s="10">
        <v>300.37</v>
      </c>
      <c r="F722" s="65">
        <f t="shared" si="22"/>
        <v>300.37</v>
      </c>
      <c r="G722" s="11">
        <f t="shared" si="23"/>
        <v>399.49210000000005</v>
      </c>
      <c r="H722" s="24" t="s">
        <v>416</v>
      </c>
      <c r="I722" s="12" t="s">
        <v>484</v>
      </c>
      <c r="J722" s="7">
        <v>1</v>
      </c>
      <c r="K722" s="7">
        <v>29000</v>
      </c>
      <c r="L722" s="7" t="s">
        <v>1925</v>
      </c>
    </row>
    <row r="723" spans="1:12" x14ac:dyDescent="0.2">
      <c r="A723" s="8" t="s">
        <v>1197</v>
      </c>
      <c r="B723" s="17" t="s">
        <v>65</v>
      </c>
      <c r="C723" s="13" t="s">
        <v>361</v>
      </c>
      <c r="D723" s="15" t="s">
        <v>363</v>
      </c>
      <c r="E723" s="10">
        <v>56.31</v>
      </c>
      <c r="F723" s="65">
        <f t="shared" si="22"/>
        <v>56.31</v>
      </c>
      <c r="G723" s="11">
        <f t="shared" si="23"/>
        <v>74.892300000000006</v>
      </c>
      <c r="H723" s="24" t="s">
        <v>385</v>
      </c>
      <c r="I723" s="12" t="s">
        <v>365</v>
      </c>
      <c r="J723" s="7">
        <v>1</v>
      </c>
      <c r="K723" s="7">
        <v>7682</v>
      </c>
      <c r="L723" s="7" t="s">
        <v>1925</v>
      </c>
    </row>
    <row r="724" spans="1:12" x14ac:dyDescent="0.2">
      <c r="A724" s="8" t="s">
        <v>1198</v>
      </c>
      <c r="B724" s="17" t="s">
        <v>230</v>
      </c>
      <c r="C724" s="13" t="s">
        <v>360</v>
      </c>
      <c r="D724" s="15" t="s">
        <v>363</v>
      </c>
      <c r="E724" s="10">
        <v>95.85</v>
      </c>
      <c r="F724" s="65">
        <f t="shared" si="22"/>
        <v>95.85</v>
      </c>
      <c r="G724" s="11">
        <f t="shared" si="23"/>
        <v>127.48049999999999</v>
      </c>
      <c r="H724" s="24" t="s">
        <v>372</v>
      </c>
      <c r="I724" s="12" t="s">
        <v>484</v>
      </c>
      <c r="J724" s="7">
        <v>1</v>
      </c>
      <c r="K724" s="7">
        <v>1412</v>
      </c>
      <c r="L724" s="7" t="s">
        <v>1925</v>
      </c>
    </row>
    <row r="725" spans="1:12" x14ac:dyDescent="0.2">
      <c r="A725" s="8" t="s">
        <v>1199</v>
      </c>
      <c r="B725" s="17" t="s">
        <v>275</v>
      </c>
      <c r="C725" s="13" t="s">
        <v>0</v>
      </c>
      <c r="D725" s="15" t="s">
        <v>363</v>
      </c>
      <c r="E725" s="10">
        <v>278.92</v>
      </c>
      <c r="F725" s="65">
        <f t="shared" si="22"/>
        <v>278.92</v>
      </c>
      <c r="G725" s="11">
        <f t="shared" si="23"/>
        <v>370.96360000000004</v>
      </c>
      <c r="H725" s="24" t="s">
        <v>372</v>
      </c>
      <c r="I725" s="12" t="s">
        <v>484</v>
      </c>
      <c r="J725" s="7">
        <v>1</v>
      </c>
      <c r="K725" s="7">
        <v>1414</v>
      </c>
      <c r="L725" s="7" t="s">
        <v>1925</v>
      </c>
    </row>
    <row r="726" spans="1:12" x14ac:dyDescent="0.2">
      <c r="A726" s="8" t="s">
        <v>1200</v>
      </c>
      <c r="B726" s="17" t="s">
        <v>274</v>
      </c>
      <c r="C726" s="13" t="s">
        <v>0</v>
      </c>
      <c r="D726" s="15" t="s">
        <v>363</v>
      </c>
      <c r="E726" s="10">
        <v>278.92</v>
      </c>
      <c r="F726" s="65">
        <f t="shared" si="22"/>
        <v>278.92</v>
      </c>
      <c r="G726" s="11">
        <f t="shared" si="23"/>
        <v>370.96360000000004</v>
      </c>
      <c r="H726" s="24" t="s">
        <v>370</v>
      </c>
      <c r="I726" s="12" t="s">
        <v>484</v>
      </c>
      <c r="J726" s="7">
        <v>2</v>
      </c>
      <c r="K726" s="7">
        <v>18222</v>
      </c>
      <c r="L726" s="7" t="s">
        <v>1925</v>
      </c>
    </row>
    <row r="727" spans="1:12" x14ac:dyDescent="0.2">
      <c r="A727" s="8" t="s">
        <v>1201</v>
      </c>
      <c r="B727" s="17" t="s">
        <v>173</v>
      </c>
      <c r="C727" s="13" t="s">
        <v>0</v>
      </c>
      <c r="D727" s="15" t="s">
        <v>363</v>
      </c>
      <c r="E727" s="10">
        <v>108.29</v>
      </c>
      <c r="F727" s="65">
        <f t="shared" si="22"/>
        <v>108.29</v>
      </c>
      <c r="G727" s="11">
        <f t="shared" si="23"/>
        <v>144.02570000000003</v>
      </c>
      <c r="H727" s="24" t="s">
        <v>370</v>
      </c>
      <c r="I727" s="12" t="s">
        <v>484</v>
      </c>
      <c r="J727" s="7">
        <v>1</v>
      </c>
      <c r="K727" s="7">
        <v>5596</v>
      </c>
      <c r="L727" s="7" t="s">
        <v>1925</v>
      </c>
    </row>
    <row r="728" spans="1:12" x14ac:dyDescent="0.2">
      <c r="A728" s="8" t="s">
        <v>1202</v>
      </c>
      <c r="B728" s="17" t="s">
        <v>14</v>
      </c>
      <c r="C728" s="13" t="s">
        <v>128</v>
      </c>
      <c r="D728" s="15" t="s">
        <v>363</v>
      </c>
      <c r="E728" s="10">
        <v>25.81</v>
      </c>
      <c r="F728" s="65">
        <f t="shared" si="22"/>
        <v>25.81</v>
      </c>
      <c r="G728" s="11">
        <f t="shared" si="23"/>
        <v>34.327300000000001</v>
      </c>
      <c r="H728" s="24" t="s">
        <v>449</v>
      </c>
      <c r="I728" s="12" t="s">
        <v>484</v>
      </c>
      <c r="J728" s="7">
        <v>1</v>
      </c>
      <c r="K728" s="7">
        <v>670</v>
      </c>
      <c r="L728" s="7" t="s">
        <v>1925</v>
      </c>
    </row>
    <row r="729" spans="1:12" x14ac:dyDescent="0.2">
      <c r="A729" s="8" t="s">
        <v>1203</v>
      </c>
      <c r="B729" s="17" t="s">
        <v>248</v>
      </c>
      <c r="C729" s="13" t="s">
        <v>0</v>
      </c>
      <c r="D729" s="15" t="s">
        <v>363</v>
      </c>
      <c r="E729" s="10">
        <v>186.65</v>
      </c>
      <c r="F729" s="65">
        <f t="shared" si="22"/>
        <v>186.65</v>
      </c>
      <c r="G729" s="11">
        <f t="shared" si="23"/>
        <v>248.24450000000002</v>
      </c>
      <c r="H729" s="24" t="s">
        <v>388</v>
      </c>
      <c r="I729" s="12" t="s">
        <v>484</v>
      </c>
      <c r="J729" s="7">
        <v>1</v>
      </c>
      <c r="K729" s="7">
        <v>10152</v>
      </c>
      <c r="L729" s="7" t="s">
        <v>1925</v>
      </c>
    </row>
    <row r="730" spans="1:12" x14ac:dyDescent="0.2">
      <c r="A730" s="8" t="s">
        <v>1204</v>
      </c>
      <c r="B730" s="17" t="s">
        <v>171</v>
      </c>
      <c r="C730" s="13" t="s">
        <v>129</v>
      </c>
      <c r="D730" s="15" t="s">
        <v>363</v>
      </c>
      <c r="E730" s="10">
        <v>83.64</v>
      </c>
      <c r="F730" s="65">
        <f t="shared" si="22"/>
        <v>83.64</v>
      </c>
      <c r="G730" s="11">
        <f t="shared" si="23"/>
        <v>111.24120000000001</v>
      </c>
      <c r="H730" s="24" t="s">
        <v>444</v>
      </c>
      <c r="I730" s="12" t="s">
        <v>484</v>
      </c>
      <c r="J730" s="7">
        <v>1</v>
      </c>
      <c r="K730" s="7">
        <v>13412</v>
      </c>
      <c r="L730" s="7" t="s">
        <v>1925</v>
      </c>
    </row>
    <row r="731" spans="1:12" x14ac:dyDescent="0.2">
      <c r="A731" s="6" t="s">
        <v>1205</v>
      </c>
      <c r="B731" s="17" t="s">
        <v>320</v>
      </c>
      <c r="C731" s="13" t="s">
        <v>129</v>
      </c>
      <c r="D731" s="15" t="s">
        <v>363</v>
      </c>
      <c r="E731" s="10">
        <v>879.63</v>
      </c>
      <c r="F731" s="65">
        <f t="shared" si="22"/>
        <v>879.63</v>
      </c>
      <c r="G731" s="11">
        <f t="shared" si="23"/>
        <v>1169.9079000000002</v>
      </c>
      <c r="H731" s="24" t="s">
        <v>389</v>
      </c>
      <c r="I731" s="12" t="s">
        <v>484</v>
      </c>
      <c r="J731" s="7">
        <v>1</v>
      </c>
      <c r="K731" s="7">
        <v>103000</v>
      </c>
      <c r="L731" s="7" t="s">
        <v>1925</v>
      </c>
    </row>
    <row r="732" spans="1:12" x14ac:dyDescent="0.2">
      <c r="A732" s="8" t="s">
        <v>1206</v>
      </c>
      <c r="B732" s="17" t="s">
        <v>339</v>
      </c>
      <c r="C732" s="13" t="s">
        <v>0</v>
      </c>
      <c r="D732" s="15" t="s">
        <v>363</v>
      </c>
      <c r="E732" s="10">
        <v>148.03</v>
      </c>
      <c r="F732" s="65">
        <f t="shared" si="22"/>
        <v>148.03</v>
      </c>
      <c r="G732" s="11">
        <f t="shared" si="23"/>
        <v>196.87990000000002</v>
      </c>
      <c r="H732" s="24" t="s">
        <v>459</v>
      </c>
      <c r="I732" s="12" t="s">
        <v>484</v>
      </c>
      <c r="J732" s="7">
        <v>2</v>
      </c>
      <c r="K732" s="7">
        <v>11530</v>
      </c>
      <c r="L732" s="7" t="s">
        <v>1925</v>
      </c>
    </row>
    <row r="733" spans="1:12" x14ac:dyDescent="0.2">
      <c r="A733" s="6" t="s">
        <v>1207</v>
      </c>
      <c r="B733" s="17" t="s">
        <v>214</v>
      </c>
      <c r="C733" s="13" t="s">
        <v>361</v>
      </c>
      <c r="D733" s="15" t="s">
        <v>363</v>
      </c>
      <c r="E733" s="10">
        <v>34.31</v>
      </c>
      <c r="F733" s="65">
        <f t="shared" si="22"/>
        <v>34.31</v>
      </c>
      <c r="G733" s="11">
        <f t="shared" si="23"/>
        <v>45.632300000000008</v>
      </c>
      <c r="H733" s="24" t="s">
        <v>462</v>
      </c>
      <c r="I733" s="12" t="s">
        <v>484</v>
      </c>
      <c r="J733" s="7">
        <v>1</v>
      </c>
      <c r="K733" s="7">
        <v>510</v>
      </c>
      <c r="L733" s="7" t="s">
        <v>1925</v>
      </c>
    </row>
    <row r="734" spans="1:12" s="51" customFormat="1" x14ac:dyDescent="0.2">
      <c r="A734" s="42" t="s">
        <v>1208</v>
      </c>
      <c r="B734" s="43" t="s">
        <v>97</v>
      </c>
      <c r="C734" s="44" t="s">
        <v>361</v>
      </c>
      <c r="D734" s="45" t="s">
        <v>363</v>
      </c>
      <c r="E734" s="46">
        <v>23.39</v>
      </c>
      <c r="F734" s="47">
        <f t="shared" si="22"/>
        <v>23.39</v>
      </c>
      <c r="G734" s="48">
        <f t="shared" si="23"/>
        <v>31.108700000000002</v>
      </c>
      <c r="H734" s="52" t="s">
        <v>384</v>
      </c>
      <c r="I734" s="49" t="s">
        <v>484</v>
      </c>
      <c r="J734" s="41">
        <v>1</v>
      </c>
      <c r="K734" s="41">
        <v>498</v>
      </c>
      <c r="L734" s="41" t="s">
        <v>1925</v>
      </c>
    </row>
    <row r="735" spans="1:12" x14ac:dyDescent="0.2">
      <c r="A735" s="8" t="s">
        <v>1209</v>
      </c>
      <c r="B735" s="17" t="s">
        <v>168</v>
      </c>
      <c r="C735" s="13" t="s">
        <v>128</v>
      </c>
      <c r="D735" s="15" t="s">
        <v>363</v>
      </c>
      <c r="E735" s="10">
        <v>52.55</v>
      </c>
      <c r="F735" s="65">
        <f t="shared" si="22"/>
        <v>52.55</v>
      </c>
      <c r="G735" s="11">
        <f t="shared" si="23"/>
        <v>69.891499999999994</v>
      </c>
      <c r="H735" s="24" t="s">
        <v>384</v>
      </c>
      <c r="I735" s="12" t="s">
        <v>484</v>
      </c>
      <c r="J735" s="7">
        <v>1</v>
      </c>
      <c r="K735" s="7">
        <v>370</v>
      </c>
      <c r="L735" s="7" t="s">
        <v>1925</v>
      </c>
    </row>
    <row r="736" spans="1:12" x14ac:dyDescent="0.2">
      <c r="A736" s="8" t="s">
        <v>1210</v>
      </c>
      <c r="B736" s="17" t="s">
        <v>217</v>
      </c>
      <c r="C736" s="13" t="s">
        <v>128</v>
      </c>
      <c r="D736" s="15" t="s">
        <v>363</v>
      </c>
      <c r="E736" s="10">
        <v>52.55</v>
      </c>
      <c r="F736" s="65">
        <f t="shared" si="22"/>
        <v>52.55</v>
      </c>
      <c r="G736" s="11">
        <f t="shared" si="23"/>
        <v>69.891499999999994</v>
      </c>
      <c r="H736" s="24" t="s">
        <v>384</v>
      </c>
      <c r="I736" s="12" t="s">
        <v>484</v>
      </c>
      <c r="J736" s="7">
        <v>1</v>
      </c>
      <c r="K736" s="7">
        <v>372</v>
      </c>
      <c r="L736" s="7" t="s">
        <v>1925</v>
      </c>
    </row>
    <row r="737" spans="1:12" x14ac:dyDescent="0.2">
      <c r="A737" s="8" t="s">
        <v>1211</v>
      </c>
      <c r="B737" s="17" t="s">
        <v>267</v>
      </c>
      <c r="C737" s="13" t="s">
        <v>0</v>
      </c>
      <c r="D737" s="15" t="s">
        <v>363</v>
      </c>
      <c r="E737" s="10">
        <v>261.75</v>
      </c>
      <c r="F737" s="65">
        <f t="shared" si="22"/>
        <v>261.75</v>
      </c>
      <c r="G737" s="11">
        <f t="shared" si="23"/>
        <v>348.1275</v>
      </c>
      <c r="H737" s="24" t="s">
        <v>388</v>
      </c>
      <c r="I737" s="12" t="s">
        <v>484</v>
      </c>
      <c r="J737" s="7">
        <v>2</v>
      </c>
      <c r="K737" s="7">
        <v>30456</v>
      </c>
      <c r="L737" s="7" t="s">
        <v>1925</v>
      </c>
    </row>
    <row r="738" spans="1:12" x14ac:dyDescent="0.2">
      <c r="A738" s="8" t="s">
        <v>1212</v>
      </c>
      <c r="B738" s="17" t="s">
        <v>20</v>
      </c>
      <c r="C738" s="13" t="s">
        <v>128</v>
      </c>
      <c r="D738" s="15" t="s">
        <v>363</v>
      </c>
      <c r="E738" s="10">
        <v>29.17</v>
      </c>
      <c r="F738" s="65">
        <f t="shared" si="22"/>
        <v>29.17</v>
      </c>
      <c r="G738" s="11">
        <f t="shared" si="23"/>
        <v>38.796100000000003</v>
      </c>
      <c r="H738" s="24" t="s">
        <v>449</v>
      </c>
      <c r="I738" s="12" t="s">
        <v>484</v>
      </c>
      <c r="J738" s="7">
        <v>1</v>
      </c>
      <c r="K738" s="7">
        <v>558</v>
      </c>
      <c r="L738" s="7" t="s">
        <v>1925</v>
      </c>
    </row>
    <row r="739" spans="1:12" x14ac:dyDescent="0.2">
      <c r="A739" s="8" t="s">
        <v>1213</v>
      </c>
      <c r="B739" s="17" t="s">
        <v>305</v>
      </c>
      <c r="C739" s="13" t="s">
        <v>130</v>
      </c>
      <c r="D739" s="15" t="s">
        <v>363</v>
      </c>
      <c r="E739" s="22">
        <v>568.54999999999995</v>
      </c>
      <c r="F739" s="72">
        <f t="shared" si="22"/>
        <v>568.54999999999995</v>
      </c>
      <c r="G739" s="11">
        <f t="shared" si="23"/>
        <v>756.17149999999992</v>
      </c>
      <c r="H739" s="24" t="s">
        <v>389</v>
      </c>
      <c r="I739" s="12" t="s">
        <v>484</v>
      </c>
      <c r="J739" s="7">
        <v>3</v>
      </c>
      <c r="K739" s="7">
        <v>49500</v>
      </c>
      <c r="L739" s="7" t="s">
        <v>1925</v>
      </c>
    </row>
    <row r="740" spans="1:12" x14ac:dyDescent="0.2">
      <c r="A740" s="8" t="s">
        <v>1214</v>
      </c>
      <c r="B740" s="17" t="s">
        <v>299</v>
      </c>
      <c r="C740" s="13" t="s">
        <v>130</v>
      </c>
      <c r="D740" s="15" t="s">
        <v>363</v>
      </c>
      <c r="E740" s="10">
        <v>504.18</v>
      </c>
      <c r="F740" s="65">
        <f t="shared" si="22"/>
        <v>504.18</v>
      </c>
      <c r="G740" s="11">
        <f t="shared" si="23"/>
        <v>670.5594000000001</v>
      </c>
      <c r="H740" s="24" t="s">
        <v>389</v>
      </c>
      <c r="I740" s="12" t="s">
        <v>484</v>
      </c>
      <c r="J740" s="7">
        <v>2</v>
      </c>
      <c r="K740" s="7">
        <v>48000</v>
      </c>
      <c r="L740" s="7" t="s">
        <v>1925</v>
      </c>
    </row>
    <row r="741" spans="1:12" x14ac:dyDescent="0.2">
      <c r="A741" s="8" t="s">
        <v>1215</v>
      </c>
      <c r="B741" s="17" t="s">
        <v>39</v>
      </c>
      <c r="C741" s="13" t="s">
        <v>130</v>
      </c>
      <c r="D741" s="15" t="s">
        <v>363</v>
      </c>
      <c r="E741" s="10">
        <v>883.53</v>
      </c>
      <c r="F741" s="65">
        <f t="shared" si="22"/>
        <v>883.53</v>
      </c>
      <c r="G741" s="11">
        <f t="shared" si="23"/>
        <v>1175.0949000000001</v>
      </c>
      <c r="H741" s="24" t="s">
        <v>389</v>
      </c>
      <c r="I741" s="12" t="s">
        <v>484</v>
      </c>
      <c r="J741" s="7">
        <v>5</v>
      </c>
      <c r="K741" s="7"/>
      <c r="L741" s="7" t="s">
        <v>1925</v>
      </c>
    </row>
    <row r="742" spans="1:12" x14ac:dyDescent="0.2">
      <c r="A742" s="6" t="s">
        <v>1216</v>
      </c>
      <c r="B742" s="17" t="s">
        <v>213</v>
      </c>
      <c r="C742" s="13" t="s">
        <v>361</v>
      </c>
      <c r="D742" s="15" t="s">
        <v>363</v>
      </c>
      <c r="E742" s="10">
        <v>30.95</v>
      </c>
      <c r="F742" s="65">
        <f t="shared" si="22"/>
        <v>30.95</v>
      </c>
      <c r="G742" s="11">
        <f t="shared" si="23"/>
        <v>41.163499999999999</v>
      </c>
      <c r="H742" s="24" t="s">
        <v>447</v>
      </c>
      <c r="I742" s="12" t="s">
        <v>484</v>
      </c>
      <c r="J742" s="7">
        <v>1</v>
      </c>
      <c r="K742" s="7">
        <v>188</v>
      </c>
      <c r="L742" s="7" t="s">
        <v>1925</v>
      </c>
    </row>
    <row r="743" spans="1:12" x14ac:dyDescent="0.2">
      <c r="A743" s="8" t="s">
        <v>1217</v>
      </c>
      <c r="B743" s="17" t="s">
        <v>178</v>
      </c>
      <c r="C743" s="13" t="s">
        <v>129</v>
      </c>
      <c r="D743" s="15" t="s">
        <v>363</v>
      </c>
      <c r="E743" s="10">
        <v>160.91999999999999</v>
      </c>
      <c r="F743" s="65">
        <f t="shared" si="22"/>
        <v>160.91999999999999</v>
      </c>
      <c r="G743" s="11">
        <f t="shared" si="23"/>
        <v>214.02359999999999</v>
      </c>
      <c r="H743" s="24" t="s">
        <v>388</v>
      </c>
      <c r="I743" s="12" t="s">
        <v>367</v>
      </c>
      <c r="J743" s="7">
        <v>1</v>
      </c>
      <c r="K743" s="7">
        <v>10498</v>
      </c>
      <c r="L743" s="7" t="s">
        <v>1925</v>
      </c>
    </row>
    <row r="744" spans="1:12" x14ac:dyDescent="0.2">
      <c r="A744" s="6" t="s">
        <v>1218</v>
      </c>
      <c r="B744" s="17" t="s">
        <v>153</v>
      </c>
      <c r="C744" s="13" t="s">
        <v>129</v>
      </c>
      <c r="D744" s="15" t="s">
        <v>363</v>
      </c>
      <c r="E744" s="10">
        <v>1070.58</v>
      </c>
      <c r="F744" s="65">
        <f t="shared" si="22"/>
        <v>1070.58</v>
      </c>
      <c r="G744" s="11">
        <f t="shared" si="23"/>
        <v>1423.8714</v>
      </c>
      <c r="H744" s="24" t="s">
        <v>389</v>
      </c>
      <c r="I744" s="12" t="s">
        <v>484</v>
      </c>
      <c r="J744" s="7">
        <v>1</v>
      </c>
      <c r="K744" s="7">
        <v>75000</v>
      </c>
      <c r="L744" s="7" t="s">
        <v>1926</v>
      </c>
    </row>
    <row r="745" spans="1:12" x14ac:dyDescent="0.2">
      <c r="A745" s="8" t="s">
        <v>1219</v>
      </c>
      <c r="B745" s="17" t="s">
        <v>1329</v>
      </c>
      <c r="C745" s="13" t="s">
        <v>0</v>
      </c>
      <c r="D745" s="15" t="s">
        <v>363</v>
      </c>
      <c r="E745" s="10">
        <v>472</v>
      </c>
      <c r="F745" s="65">
        <f t="shared" si="22"/>
        <v>472</v>
      </c>
      <c r="G745" s="11">
        <f t="shared" si="23"/>
        <v>627.76</v>
      </c>
      <c r="H745" s="24" t="s">
        <v>388</v>
      </c>
      <c r="I745" s="12" t="s">
        <v>484</v>
      </c>
      <c r="J745" s="7">
        <v>1</v>
      </c>
      <c r="K745" s="7">
        <v>15306</v>
      </c>
      <c r="L745" s="7" t="s">
        <v>1926</v>
      </c>
    </row>
    <row r="746" spans="1:12" x14ac:dyDescent="0.2">
      <c r="A746" s="8" t="s">
        <v>1220</v>
      </c>
      <c r="B746" s="17" t="s">
        <v>156</v>
      </c>
      <c r="C746" s="13" t="s">
        <v>128</v>
      </c>
      <c r="D746" s="15" t="s">
        <v>363</v>
      </c>
      <c r="E746" s="10">
        <v>49.88</v>
      </c>
      <c r="F746" s="65">
        <f t="shared" si="22"/>
        <v>49.88</v>
      </c>
      <c r="G746" s="11">
        <f t="shared" si="23"/>
        <v>66.340400000000002</v>
      </c>
      <c r="H746" s="24" t="s">
        <v>436</v>
      </c>
      <c r="I746" s="12" t="s">
        <v>484</v>
      </c>
      <c r="J746" s="7">
        <v>1</v>
      </c>
      <c r="K746" s="7">
        <v>4790</v>
      </c>
      <c r="L746" s="7" t="s">
        <v>1926</v>
      </c>
    </row>
    <row r="747" spans="1:12" x14ac:dyDescent="0.2">
      <c r="A747" s="8" t="s">
        <v>1221</v>
      </c>
      <c r="B747" s="17" t="s">
        <v>240</v>
      </c>
      <c r="C747" s="13" t="s">
        <v>0</v>
      </c>
      <c r="D747" s="15" t="s">
        <v>363</v>
      </c>
      <c r="E747" s="10">
        <v>160.91999999999999</v>
      </c>
      <c r="F747" s="65">
        <f t="shared" si="22"/>
        <v>160.91999999999999</v>
      </c>
      <c r="G747" s="11">
        <f t="shared" si="23"/>
        <v>214.02359999999999</v>
      </c>
      <c r="H747" s="24" t="s">
        <v>371</v>
      </c>
      <c r="I747" s="12" t="s">
        <v>484</v>
      </c>
      <c r="J747" s="7"/>
      <c r="K747" s="7" t="e">
        <v>#VALUE!</v>
      </c>
      <c r="L747" s="7" t="s">
        <v>1926</v>
      </c>
    </row>
    <row r="748" spans="1:12" x14ac:dyDescent="0.2">
      <c r="A748" s="8" t="s">
        <v>1222</v>
      </c>
      <c r="B748" s="17" t="s">
        <v>1427</v>
      </c>
      <c r="C748" s="13" t="s">
        <v>0</v>
      </c>
      <c r="D748" s="15" t="s">
        <v>363</v>
      </c>
      <c r="E748" s="10">
        <v>225.29</v>
      </c>
      <c r="F748" s="65">
        <f t="shared" si="22"/>
        <v>225.29</v>
      </c>
      <c r="G748" s="11">
        <f t="shared" si="23"/>
        <v>299.63569999999999</v>
      </c>
      <c r="H748" s="24" t="s">
        <v>370</v>
      </c>
      <c r="I748" s="12" t="s">
        <v>484</v>
      </c>
      <c r="J748" s="7">
        <v>1</v>
      </c>
      <c r="K748" s="7">
        <v>14000</v>
      </c>
      <c r="L748" s="7" t="s">
        <v>1926</v>
      </c>
    </row>
    <row r="749" spans="1:12" s="51" customFormat="1" x14ac:dyDescent="0.2">
      <c r="A749" s="42" t="s">
        <v>1223</v>
      </c>
      <c r="B749" s="43" t="s">
        <v>1488</v>
      </c>
      <c r="C749" s="44" t="s">
        <v>0</v>
      </c>
      <c r="D749" s="45" t="s">
        <v>363</v>
      </c>
      <c r="E749" s="46">
        <v>150.18</v>
      </c>
      <c r="F749" s="47">
        <f t="shared" si="22"/>
        <v>150.18</v>
      </c>
      <c r="G749" s="48">
        <f t="shared" si="23"/>
        <v>199.73940000000002</v>
      </c>
      <c r="H749" s="52" t="s">
        <v>370</v>
      </c>
      <c r="I749" s="49"/>
      <c r="J749" s="41">
        <v>1</v>
      </c>
      <c r="K749" s="41">
        <v>6000</v>
      </c>
      <c r="L749" s="41" t="s">
        <v>1926</v>
      </c>
    </row>
    <row r="750" spans="1:12" x14ac:dyDescent="0.2">
      <c r="A750" s="8" t="s">
        <v>1224</v>
      </c>
      <c r="B750" s="17" t="s">
        <v>1399</v>
      </c>
      <c r="C750" s="13" t="s">
        <v>0</v>
      </c>
      <c r="D750" s="15" t="s">
        <v>363</v>
      </c>
      <c r="E750" s="10">
        <v>289.63</v>
      </c>
      <c r="F750" s="65">
        <f t="shared" si="22"/>
        <v>289.63</v>
      </c>
      <c r="G750" s="11">
        <f t="shared" si="23"/>
        <v>385.2079</v>
      </c>
      <c r="H750" s="24" t="s">
        <v>370</v>
      </c>
      <c r="I750" s="12"/>
      <c r="J750" s="7">
        <v>1</v>
      </c>
      <c r="K750" s="7">
        <v>18000</v>
      </c>
      <c r="L750" s="7" t="s">
        <v>1926</v>
      </c>
    </row>
    <row r="751" spans="1:12" x14ac:dyDescent="0.2">
      <c r="A751" s="8" t="s">
        <v>1225</v>
      </c>
      <c r="B751" s="17" t="s">
        <v>1450</v>
      </c>
      <c r="C751" s="13" t="s">
        <v>0</v>
      </c>
      <c r="D751" s="15" t="s">
        <v>363</v>
      </c>
      <c r="E751" s="10">
        <v>212.4</v>
      </c>
      <c r="F751" s="65">
        <f t="shared" si="22"/>
        <v>212.4</v>
      </c>
      <c r="G751" s="11">
        <f t="shared" si="23"/>
        <v>282.49200000000002</v>
      </c>
      <c r="H751" s="24" t="s">
        <v>370</v>
      </c>
      <c r="I751" s="12"/>
      <c r="J751" s="7">
        <v>1</v>
      </c>
      <c r="K751" s="7">
        <v>9920</v>
      </c>
      <c r="L751" s="7" t="s">
        <v>1926</v>
      </c>
    </row>
    <row r="752" spans="1:12" x14ac:dyDescent="0.2">
      <c r="A752" s="8" t="s">
        <v>1226</v>
      </c>
      <c r="B752" s="17" t="s">
        <v>341</v>
      </c>
      <c r="C752" s="13" t="s">
        <v>0</v>
      </c>
      <c r="D752" s="15" t="s">
        <v>363</v>
      </c>
      <c r="E752" s="10">
        <v>187.71</v>
      </c>
      <c r="F752" s="65">
        <f t="shared" si="22"/>
        <v>187.71</v>
      </c>
      <c r="G752" s="11">
        <f t="shared" si="23"/>
        <v>249.65430000000003</v>
      </c>
      <c r="H752" s="24" t="s">
        <v>370</v>
      </c>
      <c r="I752" s="12"/>
      <c r="J752" s="7">
        <v>1</v>
      </c>
      <c r="K752" s="7">
        <v>10072</v>
      </c>
      <c r="L752" s="7" t="s">
        <v>1926</v>
      </c>
    </row>
    <row r="753" spans="1:12" x14ac:dyDescent="0.2">
      <c r="A753" s="8" t="s">
        <v>1227</v>
      </c>
      <c r="B753" s="17" t="s">
        <v>1373</v>
      </c>
      <c r="C753" s="13" t="s">
        <v>0</v>
      </c>
      <c r="D753" s="15" t="s">
        <v>363</v>
      </c>
      <c r="E753" s="10">
        <v>321.82</v>
      </c>
      <c r="F753" s="65">
        <f t="shared" si="22"/>
        <v>321.82</v>
      </c>
      <c r="G753" s="11">
        <f t="shared" si="23"/>
        <v>428.0206</v>
      </c>
      <c r="H753" s="24" t="s">
        <v>370</v>
      </c>
      <c r="I753" s="12" t="s">
        <v>484</v>
      </c>
      <c r="J753" s="7">
        <v>1</v>
      </c>
      <c r="K753" s="7">
        <v>20184</v>
      </c>
      <c r="L753" s="7" t="s">
        <v>1926</v>
      </c>
    </row>
    <row r="754" spans="1:12" x14ac:dyDescent="0.2">
      <c r="A754" s="8" t="s">
        <v>1228</v>
      </c>
      <c r="B754" s="17" t="s">
        <v>1500</v>
      </c>
      <c r="C754" s="13" t="s">
        <v>0</v>
      </c>
      <c r="D754" s="15" t="s">
        <v>363</v>
      </c>
      <c r="E754" s="10">
        <v>128.71</v>
      </c>
      <c r="F754" s="65">
        <f t="shared" si="22"/>
        <v>128.71</v>
      </c>
      <c r="G754" s="11">
        <f t="shared" si="23"/>
        <v>171.18430000000001</v>
      </c>
      <c r="H754" s="24" t="s">
        <v>370</v>
      </c>
      <c r="I754" s="12" t="s">
        <v>484</v>
      </c>
      <c r="J754" s="7">
        <v>1</v>
      </c>
      <c r="K754" s="7">
        <v>7398</v>
      </c>
      <c r="L754" s="7" t="s">
        <v>1926</v>
      </c>
    </row>
    <row r="755" spans="1:12" x14ac:dyDescent="0.2">
      <c r="A755" s="8" t="s">
        <v>1229</v>
      </c>
      <c r="B755" s="17" t="s">
        <v>1439</v>
      </c>
      <c r="C755" s="13" t="s">
        <v>0</v>
      </c>
      <c r="D755" s="15" t="s">
        <v>363</v>
      </c>
      <c r="E755" s="10">
        <v>214.55</v>
      </c>
      <c r="F755" s="65">
        <f t="shared" si="22"/>
        <v>214.55</v>
      </c>
      <c r="G755" s="11">
        <f t="shared" si="23"/>
        <v>285.35150000000004</v>
      </c>
      <c r="H755" s="24" t="s">
        <v>370</v>
      </c>
      <c r="I755" s="12" t="s">
        <v>484</v>
      </c>
      <c r="J755" s="7">
        <v>1</v>
      </c>
      <c r="K755" s="7">
        <v>10734</v>
      </c>
      <c r="L755" s="7" t="s">
        <v>1926</v>
      </c>
    </row>
    <row r="756" spans="1:12" x14ac:dyDescent="0.2">
      <c r="A756" s="8" t="s">
        <v>1230</v>
      </c>
      <c r="B756" s="17" t="s">
        <v>1440</v>
      </c>
      <c r="C756" s="13" t="s">
        <v>0</v>
      </c>
      <c r="D756" s="15" t="s">
        <v>363</v>
      </c>
      <c r="E756" s="10">
        <v>214.55</v>
      </c>
      <c r="F756" s="65">
        <f t="shared" si="22"/>
        <v>214.55</v>
      </c>
      <c r="G756" s="11">
        <f t="shared" si="23"/>
        <v>285.35150000000004</v>
      </c>
      <c r="H756" s="24" t="s">
        <v>459</v>
      </c>
      <c r="I756" s="12"/>
      <c r="J756" s="7">
        <v>2</v>
      </c>
      <c r="K756" s="7">
        <v>22000</v>
      </c>
      <c r="L756" s="7" t="s">
        <v>1926</v>
      </c>
    </row>
    <row r="757" spans="1:12" x14ac:dyDescent="0.2">
      <c r="A757" s="8" t="s">
        <v>1231</v>
      </c>
      <c r="B757" s="17" t="s">
        <v>1441</v>
      </c>
      <c r="C757" s="13" t="s">
        <v>0</v>
      </c>
      <c r="D757" s="15" t="s">
        <v>363</v>
      </c>
      <c r="E757" s="10">
        <v>214.55</v>
      </c>
      <c r="F757" s="65">
        <f t="shared" si="22"/>
        <v>214.55</v>
      </c>
      <c r="G757" s="11">
        <f t="shared" si="23"/>
        <v>285.35150000000004</v>
      </c>
      <c r="H757" s="24" t="s">
        <v>459</v>
      </c>
      <c r="I757" s="12" t="s">
        <v>484</v>
      </c>
      <c r="J757" s="7">
        <v>2</v>
      </c>
      <c r="K757" s="7">
        <v>17000</v>
      </c>
      <c r="L757" s="7" t="s">
        <v>1926</v>
      </c>
    </row>
    <row r="758" spans="1:12" x14ac:dyDescent="0.2">
      <c r="A758" s="8" t="s">
        <v>1232</v>
      </c>
      <c r="B758" s="17" t="s">
        <v>1379</v>
      </c>
      <c r="C758" s="13" t="s">
        <v>0</v>
      </c>
      <c r="D758" s="15" t="s">
        <v>363</v>
      </c>
      <c r="E758" s="10">
        <v>311.08</v>
      </c>
      <c r="F758" s="65">
        <f t="shared" si="22"/>
        <v>311.08</v>
      </c>
      <c r="G758" s="11">
        <f t="shared" si="23"/>
        <v>413.7364</v>
      </c>
      <c r="H758" s="24" t="s">
        <v>459</v>
      </c>
      <c r="I758" s="12"/>
      <c r="J758" s="7">
        <v>2</v>
      </c>
      <c r="K758" s="7">
        <v>10200</v>
      </c>
      <c r="L758" s="7" t="s">
        <v>1926</v>
      </c>
    </row>
    <row r="759" spans="1:12" x14ac:dyDescent="0.2">
      <c r="A759" s="8" t="s">
        <v>1233</v>
      </c>
      <c r="B759" s="17" t="s">
        <v>1484</v>
      </c>
      <c r="C759" s="13" t="s">
        <v>0</v>
      </c>
      <c r="D759" s="15" t="s">
        <v>363</v>
      </c>
      <c r="E759" s="10">
        <v>160.91999999999999</v>
      </c>
      <c r="F759" s="65">
        <f t="shared" si="22"/>
        <v>160.91999999999999</v>
      </c>
      <c r="G759" s="11">
        <f t="shared" si="23"/>
        <v>214.02359999999999</v>
      </c>
      <c r="H759" s="24" t="s">
        <v>459</v>
      </c>
      <c r="I759" s="12"/>
      <c r="J759" s="7">
        <v>1</v>
      </c>
      <c r="K759" s="7">
        <v>11000</v>
      </c>
      <c r="L759" s="7" t="s">
        <v>1926</v>
      </c>
    </row>
    <row r="760" spans="1:12" x14ac:dyDescent="0.2">
      <c r="A760" s="8" t="s">
        <v>1234</v>
      </c>
      <c r="B760" s="17" t="s">
        <v>1493</v>
      </c>
      <c r="C760" s="13" t="s">
        <v>0</v>
      </c>
      <c r="D760" s="15" t="s">
        <v>363</v>
      </c>
      <c r="E760" s="10">
        <v>139.44999999999999</v>
      </c>
      <c r="F760" s="65">
        <f t="shared" si="22"/>
        <v>139.44999999999999</v>
      </c>
      <c r="G760" s="11">
        <f t="shared" si="23"/>
        <v>185.46850000000001</v>
      </c>
      <c r="H760" s="24" t="s">
        <v>459</v>
      </c>
      <c r="I760" s="12"/>
      <c r="J760" s="7">
        <v>2</v>
      </c>
      <c r="K760" s="7">
        <v>26000</v>
      </c>
      <c r="L760" s="7" t="s">
        <v>1926</v>
      </c>
    </row>
    <row r="761" spans="1:12" x14ac:dyDescent="0.2">
      <c r="A761" s="8" t="s">
        <v>1235</v>
      </c>
      <c r="B761" s="17" t="s">
        <v>1517</v>
      </c>
      <c r="C761" s="13" t="s">
        <v>0</v>
      </c>
      <c r="D761" s="15" t="s">
        <v>363</v>
      </c>
      <c r="E761" s="10">
        <v>107.29</v>
      </c>
      <c r="F761" s="65">
        <f t="shared" si="22"/>
        <v>107.29</v>
      </c>
      <c r="G761" s="11">
        <f t="shared" si="23"/>
        <v>142.69570000000002</v>
      </c>
      <c r="H761" s="24" t="s">
        <v>459</v>
      </c>
      <c r="I761" s="12"/>
      <c r="J761" s="7">
        <v>1</v>
      </c>
      <c r="K761" s="7">
        <v>7392</v>
      </c>
      <c r="L761" s="7" t="s">
        <v>1926</v>
      </c>
    </row>
    <row r="762" spans="1:12" x14ac:dyDescent="0.2">
      <c r="A762" s="8" t="s">
        <v>1236</v>
      </c>
      <c r="B762" s="17" t="s">
        <v>1364</v>
      </c>
      <c r="C762" s="13" t="s">
        <v>0</v>
      </c>
      <c r="D762" s="15" t="s">
        <v>363</v>
      </c>
      <c r="E762" s="10">
        <v>354</v>
      </c>
      <c r="F762" s="65">
        <f t="shared" si="22"/>
        <v>354</v>
      </c>
      <c r="G762" s="11">
        <f t="shared" si="23"/>
        <v>470.82000000000005</v>
      </c>
      <c r="H762" s="24" t="s">
        <v>459</v>
      </c>
      <c r="I762" s="12"/>
      <c r="J762" s="7">
        <v>3</v>
      </c>
      <c r="K762" s="7">
        <v>43000</v>
      </c>
      <c r="L762" s="7" t="s">
        <v>1926</v>
      </c>
    </row>
    <row r="763" spans="1:12" x14ac:dyDescent="0.2">
      <c r="A763" s="8" t="s">
        <v>1237</v>
      </c>
      <c r="B763" s="17" t="s">
        <v>1475</v>
      </c>
      <c r="C763" s="13" t="s">
        <v>0</v>
      </c>
      <c r="D763" s="15" t="s">
        <v>363</v>
      </c>
      <c r="E763" s="10">
        <v>171.63</v>
      </c>
      <c r="F763" s="65">
        <f t="shared" si="22"/>
        <v>171.63</v>
      </c>
      <c r="G763" s="11">
        <f t="shared" si="23"/>
        <v>228.2679</v>
      </c>
      <c r="H763" s="24" t="s">
        <v>459</v>
      </c>
      <c r="I763" s="12"/>
      <c r="J763" s="7">
        <v>2</v>
      </c>
      <c r="K763" s="7">
        <v>20150</v>
      </c>
      <c r="L763" s="7" t="s">
        <v>1926</v>
      </c>
    </row>
    <row r="764" spans="1:12" s="51" customFormat="1" x14ac:dyDescent="0.2">
      <c r="A764" s="42" t="s">
        <v>1238</v>
      </c>
      <c r="B764" s="43" t="s">
        <v>329</v>
      </c>
      <c r="C764" s="44" t="s">
        <v>128</v>
      </c>
      <c r="D764" s="45" t="s">
        <v>363</v>
      </c>
      <c r="E764" s="46">
        <v>25.75</v>
      </c>
      <c r="F764" s="47">
        <f t="shared" si="22"/>
        <v>25.75</v>
      </c>
      <c r="G764" s="48">
        <f t="shared" si="23"/>
        <v>34.247500000000002</v>
      </c>
      <c r="H764" s="52" t="s">
        <v>460</v>
      </c>
      <c r="I764" s="49" t="s">
        <v>484</v>
      </c>
      <c r="J764" s="41">
        <v>1</v>
      </c>
      <c r="K764" s="41">
        <v>2942</v>
      </c>
      <c r="L764" s="41" t="s">
        <v>1925</v>
      </c>
    </row>
    <row r="765" spans="1:12" x14ac:dyDescent="0.2">
      <c r="A765" s="8" t="s">
        <v>1239</v>
      </c>
      <c r="B765" s="17" t="s">
        <v>296</v>
      </c>
      <c r="C765" s="13" t="s">
        <v>0</v>
      </c>
      <c r="D765" s="15" t="s">
        <v>363</v>
      </c>
      <c r="E765" s="10">
        <v>472</v>
      </c>
      <c r="F765" s="65">
        <f t="shared" si="22"/>
        <v>472</v>
      </c>
      <c r="G765" s="11">
        <f t="shared" si="23"/>
        <v>627.76</v>
      </c>
      <c r="H765" s="24" t="s">
        <v>459</v>
      </c>
      <c r="I765" s="12"/>
      <c r="J765" s="7">
        <v>4</v>
      </c>
      <c r="K765" s="7">
        <v>44692</v>
      </c>
      <c r="L765" s="7" t="s">
        <v>1926</v>
      </c>
    </row>
    <row r="766" spans="1:12" x14ac:dyDescent="0.2">
      <c r="A766" s="8" t="s">
        <v>1240</v>
      </c>
      <c r="B766" s="17" t="s">
        <v>358</v>
      </c>
      <c r="C766" s="13" t="s">
        <v>0</v>
      </c>
      <c r="D766" s="15" t="s">
        <v>363</v>
      </c>
      <c r="E766" s="10">
        <v>641.48</v>
      </c>
      <c r="F766" s="65">
        <f t="shared" si="22"/>
        <v>641.48</v>
      </c>
      <c r="G766" s="11">
        <f t="shared" si="23"/>
        <v>853.16840000000002</v>
      </c>
      <c r="H766" s="24" t="s">
        <v>459</v>
      </c>
      <c r="I766" s="12"/>
      <c r="J766" s="7">
        <v>1</v>
      </c>
      <c r="K766" s="7">
        <v>61000</v>
      </c>
      <c r="L766" s="7" t="s">
        <v>1926</v>
      </c>
    </row>
    <row r="767" spans="1:12" s="51" customFormat="1" x14ac:dyDescent="0.2">
      <c r="A767" s="42" t="s">
        <v>1241</v>
      </c>
      <c r="B767" s="43" t="s">
        <v>327</v>
      </c>
      <c r="C767" s="44" t="s">
        <v>128</v>
      </c>
      <c r="D767" s="45" t="s">
        <v>363</v>
      </c>
      <c r="E767" s="46">
        <v>25.75</v>
      </c>
      <c r="F767" s="47">
        <f t="shared" si="22"/>
        <v>25.75</v>
      </c>
      <c r="G767" s="48">
        <f t="shared" si="23"/>
        <v>34.247500000000002</v>
      </c>
      <c r="H767" s="52" t="s">
        <v>460</v>
      </c>
      <c r="I767" s="49" t="s">
        <v>484</v>
      </c>
      <c r="J767" s="41">
        <v>1</v>
      </c>
      <c r="K767" s="41">
        <v>2942</v>
      </c>
      <c r="L767" s="41" t="s">
        <v>1925</v>
      </c>
    </row>
    <row r="768" spans="1:12" s="51" customFormat="1" x14ac:dyDescent="0.2">
      <c r="A768" s="42" t="s">
        <v>1242</v>
      </c>
      <c r="B768" s="43" t="s">
        <v>328</v>
      </c>
      <c r="C768" s="44" t="s">
        <v>128</v>
      </c>
      <c r="D768" s="45" t="s">
        <v>363</v>
      </c>
      <c r="E768" s="46">
        <v>25.75</v>
      </c>
      <c r="F768" s="47">
        <f t="shared" si="22"/>
        <v>25.75</v>
      </c>
      <c r="G768" s="48">
        <f t="shared" si="23"/>
        <v>34.247500000000002</v>
      </c>
      <c r="H768" s="50" t="s">
        <v>460</v>
      </c>
      <c r="I768" s="41" t="s">
        <v>484</v>
      </c>
      <c r="J768" s="41">
        <v>1</v>
      </c>
      <c r="K768" s="41">
        <v>2942</v>
      </c>
      <c r="L768" s="41" t="s">
        <v>1925</v>
      </c>
    </row>
    <row r="769" spans="1:12" x14ac:dyDescent="0.2">
      <c r="A769" s="8" t="s">
        <v>1243</v>
      </c>
      <c r="B769" s="17" t="s">
        <v>209</v>
      </c>
      <c r="C769" s="13" t="s">
        <v>128</v>
      </c>
      <c r="D769" s="15" t="s">
        <v>363</v>
      </c>
      <c r="E769" s="10">
        <v>18.86</v>
      </c>
      <c r="F769" s="65">
        <f t="shared" si="22"/>
        <v>18.86</v>
      </c>
      <c r="G769" s="11">
        <f t="shared" si="23"/>
        <v>25.0838</v>
      </c>
      <c r="H769" s="25" t="s">
        <v>460</v>
      </c>
      <c r="I769" s="7" t="s">
        <v>484</v>
      </c>
      <c r="J769" s="7">
        <v>1</v>
      </c>
      <c r="K769" s="7">
        <v>1368</v>
      </c>
      <c r="L769" s="7" t="s">
        <v>1925</v>
      </c>
    </row>
    <row r="770" spans="1:12" x14ac:dyDescent="0.2">
      <c r="A770" s="8" t="s">
        <v>1244</v>
      </c>
      <c r="B770" s="17" t="s">
        <v>207</v>
      </c>
      <c r="C770" s="13" t="s">
        <v>128</v>
      </c>
      <c r="D770" s="15" t="s">
        <v>363</v>
      </c>
      <c r="E770" s="10">
        <v>18.86</v>
      </c>
      <c r="F770" s="65">
        <f t="shared" si="22"/>
        <v>18.86</v>
      </c>
      <c r="G770" s="11">
        <f t="shared" si="23"/>
        <v>25.0838</v>
      </c>
      <c r="H770" s="25" t="s">
        <v>460</v>
      </c>
      <c r="I770" s="7" t="s">
        <v>484</v>
      </c>
      <c r="J770" s="7">
        <v>1</v>
      </c>
      <c r="K770" s="7">
        <v>1368</v>
      </c>
      <c r="L770" s="7" t="s">
        <v>1925</v>
      </c>
    </row>
    <row r="771" spans="1:12" x14ac:dyDescent="0.2">
      <c r="A771" s="8" t="s">
        <v>1245</v>
      </c>
      <c r="B771" s="17" t="s">
        <v>208</v>
      </c>
      <c r="C771" s="13" t="s">
        <v>128</v>
      </c>
      <c r="D771" s="15" t="s">
        <v>363</v>
      </c>
      <c r="E771" s="10">
        <v>18.86</v>
      </c>
      <c r="F771" s="65">
        <f t="shared" si="22"/>
        <v>18.86</v>
      </c>
      <c r="G771" s="11">
        <f t="shared" si="23"/>
        <v>25.0838</v>
      </c>
      <c r="H771" s="25" t="s">
        <v>460</v>
      </c>
      <c r="I771" s="7" t="s">
        <v>484</v>
      </c>
      <c r="J771" s="7">
        <v>1</v>
      </c>
      <c r="K771" s="7">
        <v>1368</v>
      </c>
      <c r="L771" s="7" t="s">
        <v>1925</v>
      </c>
    </row>
    <row r="772" spans="1:12" x14ac:dyDescent="0.2">
      <c r="A772" s="8" t="s">
        <v>1246</v>
      </c>
      <c r="B772" s="17" t="s">
        <v>308</v>
      </c>
      <c r="C772" s="13" t="s">
        <v>0</v>
      </c>
      <c r="D772" s="15" t="s">
        <v>363</v>
      </c>
      <c r="E772" s="10">
        <v>598.58000000000004</v>
      </c>
      <c r="F772" s="65">
        <f t="shared" si="22"/>
        <v>598.58000000000004</v>
      </c>
      <c r="G772" s="11">
        <f t="shared" si="23"/>
        <v>796.11140000000012</v>
      </c>
      <c r="H772" s="25" t="s">
        <v>370</v>
      </c>
      <c r="I772" s="7" t="s">
        <v>484</v>
      </c>
      <c r="J772" s="7"/>
      <c r="K772" s="7"/>
      <c r="L772" s="7" t="s">
        <v>1926</v>
      </c>
    </row>
    <row r="773" spans="1:12" x14ac:dyDescent="0.2">
      <c r="A773" s="8" t="s">
        <v>1247</v>
      </c>
      <c r="B773" s="17" t="s">
        <v>294</v>
      </c>
      <c r="C773" s="13" t="s">
        <v>0</v>
      </c>
      <c r="D773" s="15" t="s">
        <v>363</v>
      </c>
      <c r="E773" s="10">
        <v>426.95</v>
      </c>
      <c r="F773" s="65">
        <f t="shared" si="22"/>
        <v>426.95</v>
      </c>
      <c r="G773" s="11">
        <f t="shared" si="23"/>
        <v>567.84350000000006</v>
      </c>
      <c r="H773" s="25" t="s">
        <v>370</v>
      </c>
      <c r="I773" s="7" t="s">
        <v>484</v>
      </c>
      <c r="J773" s="7"/>
      <c r="K773" s="7"/>
      <c r="L773" s="7" t="s">
        <v>1926</v>
      </c>
    </row>
    <row r="774" spans="1:12" x14ac:dyDescent="0.2">
      <c r="A774" s="8" t="s">
        <v>1656</v>
      </c>
      <c r="B774" s="17" t="s">
        <v>1657</v>
      </c>
      <c r="C774" s="13" t="s">
        <v>0</v>
      </c>
      <c r="D774" s="15" t="s">
        <v>363</v>
      </c>
      <c r="E774" s="26">
        <v>31.68</v>
      </c>
      <c r="F774" s="65">
        <f t="shared" si="22"/>
        <v>31.68</v>
      </c>
      <c r="G774" s="11">
        <f t="shared" si="23"/>
        <v>42.134399999999999</v>
      </c>
      <c r="H774" s="20" t="s">
        <v>1881</v>
      </c>
      <c r="I774" s="7"/>
      <c r="J774" s="9"/>
      <c r="K774" s="9"/>
      <c r="L774" s="9"/>
    </row>
    <row r="775" spans="1:12" x14ac:dyDescent="0.2">
      <c r="A775" s="8" t="s">
        <v>1658</v>
      </c>
      <c r="B775" s="17" t="s">
        <v>1659</v>
      </c>
      <c r="C775" s="13" t="s">
        <v>0</v>
      </c>
      <c r="D775" s="15" t="s">
        <v>363</v>
      </c>
      <c r="E775" s="26">
        <v>265.8</v>
      </c>
      <c r="F775" s="65">
        <f t="shared" si="22"/>
        <v>265.8</v>
      </c>
      <c r="G775" s="11">
        <f t="shared" si="23"/>
        <v>353.51400000000001</v>
      </c>
      <c r="H775" s="20" t="s">
        <v>1882</v>
      </c>
      <c r="I775" s="7" t="s">
        <v>487</v>
      </c>
      <c r="J775" s="9"/>
      <c r="K775" s="9"/>
      <c r="L775" s="9"/>
    </row>
    <row r="776" spans="1:12" x14ac:dyDescent="0.2">
      <c r="A776" s="8" t="s">
        <v>1660</v>
      </c>
      <c r="B776" s="17" t="s">
        <v>1661</v>
      </c>
      <c r="C776" s="13" t="s">
        <v>0</v>
      </c>
      <c r="D776" s="15" t="s">
        <v>363</v>
      </c>
      <c r="E776" s="30">
        <v>117</v>
      </c>
      <c r="F776" s="72">
        <f t="shared" si="22"/>
        <v>117</v>
      </c>
      <c r="G776" s="11">
        <f t="shared" si="23"/>
        <v>155.61000000000001</v>
      </c>
      <c r="H776" s="20" t="s">
        <v>1883</v>
      </c>
      <c r="I776" s="7" t="s">
        <v>484</v>
      </c>
      <c r="J776" s="9"/>
      <c r="K776" s="9"/>
      <c r="L776" s="9"/>
    </row>
    <row r="777" spans="1:12" x14ac:dyDescent="0.2">
      <c r="A777" s="8" t="s">
        <v>1662</v>
      </c>
      <c r="B777" s="17" t="s">
        <v>1663</v>
      </c>
      <c r="C777" s="13" t="s">
        <v>0</v>
      </c>
      <c r="D777" s="15" t="s">
        <v>363</v>
      </c>
      <c r="E777" s="26">
        <v>366.1</v>
      </c>
      <c r="F777" s="65">
        <f t="shared" si="22"/>
        <v>366.1</v>
      </c>
      <c r="G777" s="11">
        <f t="shared" si="23"/>
        <v>486.91300000000007</v>
      </c>
      <c r="H777" s="20" t="s">
        <v>1884</v>
      </c>
      <c r="I777" s="7" t="s">
        <v>484</v>
      </c>
      <c r="J777" s="9"/>
      <c r="K777" s="9"/>
      <c r="L777" s="9"/>
    </row>
    <row r="778" spans="1:12" x14ac:dyDescent="0.2">
      <c r="A778" s="8" t="s">
        <v>1664</v>
      </c>
      <c r="B778" s="17" t="s">
        <v>1665</v>
      </c>
      <c r="C778" s="13" t="s">
        <v>361</v>
      </c>
      <c r="D778" s="15" t="s">
        <v>363</v>
      </c>
      <c r="E778" s="26">
        <v>1001.32</v>
      </c>
      <c r="F778" s="65">
        <f t="shared" si="22"/>
        <v>1001.32</v>
      </c>
      <c r="G778" s="11">
        <f t="shared" si="23"/>
        <v>1331.7556000000002</v>
      </c>
      <c r="H778" s="20" t="s">
        <v>1885</v>
      </c>
      <c r="I778" s="7" t="s">
        <v>484</v>
      </c>
      <c r="J778" s="9">
        <v>4</v>
      </c>
      <c r="K778" s="9">
        <v>78036</v>
      </c>
      <c r="L778" s="9"/>
    </row>
    <row r="779" spans="1:12" x14ac:dyDescent="0.2">
      <c r="A779" s="8" t="s">
        <v>1666</v>
      </c>
      <c r="B779" s="17" t="s">
        <v>1667</v>
      </c>
      <c r="C779" s="13" t="s">
        <v>0</v>
      </c>
      <c r="D779" s="15" t="s">
        <v>363</v>
      </c>
      <c r="E779" s="26">
        <v>800.72</v>
      </c>
      <c r="F779" s="65">
        <f t="shared" si="22"/>
        <v>800.72</v>
      </c>
      <c r="G779" s="11">
        <f t="shared" si="23"/>
        <v>1064.9576000000002</v>
      </c>
      <c r="H779" s="20" t="s">
        <v>1884</v>
      </c>
      <c r="I779" s="7" t="s">
        <v>484</v>
      </c>
      <c r="J779" s="9"/>
      <c r="K779" s="9"/>
      <c r="L779" s="9"/>
    </row>
    <row r="780" spans="1:12" x14ac:dyDescent="0.2">
      <c r="A780" s="8" t="s">
        <v>1668</v>
      </c>
      <c r="B780" s="17" t="s">
        <v>1669</v>
      </c>
      <c r="C780" s="13" t="s">
        <v>0</v>
      </c>
      <c r="D780" s="15" t="s">
        <v>363</v>
      </c>
      <c r="E780" s="26">
        <v>2231.6799999999998</v>
      </c>
      <c r="F780" s="65">
        <f t="shared" si="22"/>
        <v>2231.6799999999998</v>
      </c>
      <c r="G780" s="11">
        <f t="shared" si="23"/>
        <v>2968.1343999999999</v>
      </c>
      <c r="H780" s="20" t="s">
        <v>1882</v>
      </c>
      <c r="I780" s="7" t="s">
        <v>487</v>
      </c>
      <c r="J780" s="9"/>
      <c r="K780" s="9"/>
      <c r="L780" s="9"/>
    </row>
    <row r="781" spans="1:12" x14ac:dyDescent="0.2">
      <c r="A781" s="8" t="s">
        <v>1670</v>
      </c>
      <c r="B781" s="17" t="s">
        <v>1671</v>
      </c>
      <c r="C781" s="13" t="s">
        <v>0</v>
      </c>
      <c r="D781" s="15" t="s">
        <v>363</v>
      </c>
      <c r="E781" s="26">
        <v>493.15</v>
      </c>
      <c r="F781" s="65">
        <f t="shared" ref="F781:F844" si="24">E781-(E781*$D$3)</f>
        <v>493.15</v>
      </c>
      <c r="G781" s="11">
        <f t="shared" si="23"/>
        <v>655.8895</v>
      </c>
      <c r="H781" s="20" t="s">
        <v>1882</v>
      </c>
      <c r="I781" s="7" t="s">
        <v>487</v>
      </c>
      <c r="J781" s="9"/>
      <c r="K781" s="9"/>
      <c r="L781" s="9"/>
    </row>
    <row r="782" spans="1:12" x14ac:dyDescent="0.2">
      <c r="A782" s="8" t="s">
        <v>1672</v>
      </c>
      <c r="B782" s="17" t="s">
        <v>1673</v>
      </c>
      <c r="C782" s="13" t="s">
        <v>129</v>
      </c>
      <c r="D782" s="15" t="s">
        <v>363</v>
      </c>
      <c r="E782" s="26">
        <v>884.32</v>
      </c>
      <c r="F782" s="65">
        <f t="shared" si="24"/>
        <v>884.32</v>
      </c>
      <c r="G782" s="11">
        <f t="shared" si="23"/>
        <v>1176.1456000000001</v>
      </c>
      <c r="H782" s="20" t="s">
        <v>402</v>
      </c>
      <c r="I782" s="7" t="s">
        <v>484</v>
      </c>
      <c r="J782" s="9">
        <v>1</v>
      </c>
      <c r="K782" s="9">
        <v>73000</v>
      </c>
      <c r="L782" s="9"/>
    </row>
    <row r="783" spans="1:12" x14ac:dyDescent="0.2">
      <c r="A783" s="8" t="s">
        <v>1674</v>
      </c>
      <c r="B783" s="17" t="s">
        <v>1675</v>
      </c>
      <c r="C783" s="13" t="s">
        <v>361</v>
      </c>
      <c r="D783" s="15" t="s">
        <v>363</v>
      </c>
      <c r="E783" s="26">
        <v>70.19</v>
      </c>
      <c r="F783" s="65">
        <f t="shared" si="24"/>
        <v>70.19</v>
      </c>
      <c r="G783" s="11">
        <f t="shared" si="23"/>
        <v>93.352699999999999</v>
      </c>
      <c r="H783" s="20" t="s">
        <v>1886</v>
      </c>
      <c r="I783" s="7" t="s">
        <v>484</v>
      </c>
      <c r="J783" s="9"/>
      <c r="K783" s="9"/>
      <c r="L783" s="9"/>
    </row>
    <row r="784" spans="1:12" x14ac:dyDescent="0.2">
      <c r="A784" s="8" t="s">
        <v>1676</v>
      </c>
      <c r="B784" s="17" t="s">
        <v>1677</v>
      </c>
      <c r="C784" s="23" t="s">
        <v>128</v>
      </c>
      <c r="D784" s="15" t="s">
        <v>363</v>
      </c>
      <c r="E784" s="26">
        <v>68.52</v>
      </c>
      <c r="F784" s="65">
        <f t="shared" si="24"/>
        <v>68.52</v>
      </c>
      <c r="G784" s="11">
        <f t="shared" ref="G784:G847" si="25">F784*1.33</f>
        <v>91.131600000000006</v>
      </c>
      <c r="H784" s="20" t="s">
        <v>1887</v>
      </c>
      <c r="I784" s="7" t="s">
        <v>487</v>
      </c>
      <c r="J784" s="9"/>
      <c r="K784" s="9"/>
      <c r="L784" s="9"/>
    </row>
    <row r="785" spans="1:12" x14ac:dyDescent="0.2">
      <c r="A785" s="8" t="s">
        <v>1678</v>
      </c>
      <c r="B785" s="17" t="s">
        <v>1679</v>
      </c>
      <c r="C785" s="13" t="s">
        <v>361</v>
      </c>
      <c r="D785" s="15" t="s">
        <v>363</v>
      </c>
      <c r="E785" s="26">
        <v>28.4</v>
      </c>
      <c r="F785" s="65">
        <f t="shared" si="24"/>
        <v>28.4</v>
      </c>
      <c r="G785" s="11">
        <f t="shared" si="25"/>
        <v>37.771999999999998</v>
      </c>
      <c r="H785" s="20" t="s">
        <v>1888</v>
      </c>
      <c r="I785" s="7" t="s">
        <v>484</v>
      </c>
      <c r="J785" s="9"/>
      <c r="K785" s="9"/>
      <c r="L785" s="9"/>
    </row>
    <row r="786" spans="1:12" x14ac:dyDescent="0.2">
      <c r="A786" s="8" t="s">
        <v>1680</v>
      </c>
      <c r="B786" s="17" t="s">
        <v>1681</v>
      </c>
      <c r="C786" s="13" t="s">
        <v>0</v>
      </c>
      <c r="D786" s="15" t="s">
        <v>363</v>
      </c>
      <c r="E786" s="26">
        <v>376.13</v>
      </c>
      <c r="F786" s="65">
        <f t="shared" si="24"/>
        <v>376.13</v>
      </c>
      <c r="G786" s="11">
        <f t="shared" si="25"/>
        <v>500.25290000000001</v>
      </c>
      <c r="H786" s="20" t="s">
        <v>1889</v>
      </c>
      <c r="I786" s="7" t="s">
        <v>487</v>
      </c>
      <c r="J786" s="9"/>
      <c r="K786" s="9"/>
      <c r="L786" s="9"/>
    </row>
    <row r="787" spans="1:12" x14ac:dyDescent="0.2">
      <c r="A787" s="8" t="s">
        <v>1682</v>
      </c>
      <c r="B787" s="17" t="s">
        <v>1683</v>
      </c>
      <c r="C787" s="13" t="s">
        <v>0</v>
      </c>
      <c r="D787" s="15" t="s">
        <v>363</v>
      </c>
      <c r="E787" s="26">
        <v>3000.65</v>
      </c>
      <c r="F787" s="65">
        <f t="shared" si="24"/>
        <v>3000.65</v>
      </c>
      <c r="G787" s="11">
        <f t="shared" si="25"/>
        <v>3990.8645000000001</v>
      </c>
      <c r="H787" s="20" t="s">
        <v>1884</v>
      </c>
      <c r="I787" s="7" t="s">
        <v>1890</v>
      </c>
      <c r="J787" s="9"/>
      <c r="K787" s="9"/>
      <c r="L787" s="9"/>
    </row>
    <row r="788" spans="1:12" x14ac:dyDescent="0.2">
      <c r="A788" s="8" t="s">
        <v>1684</v>
      </c>
      <c r="B788" s="17" t="s">
        <v>1685</v>
      </c>
      <c r="C788" s="13" t="s">
        <v>129</v>
      </c>
      <c r="D788" s="15" t="s">
        <v>363</v>
      </c>
      <c r="E788" s="26">
        <v>616.85</v>
      </c>
      <c r="F788" s="65">
        <f t="shared" si="24"/>
        <v>616.85</v>
      </c>
      <c r="G788" s="11">
        <f t="shared" si="25"/>
        <v>820.41050000000007</v>
      </c>
      <c r="H788" s="20" t="s">
        <v>389</v>
      </c>
      <c r="I788" s="7"/>
      <c r="J788" s="9"/>
      <c r="K788" s="9"/>
      <c r="L788" s="9"/>
    </row>
    <row r="789" spans="1:12" x14ac:dyDescent="0.2">
      <c r="A789" s="8" t="s">
        <v>1686</v>
      </c>
      <c r="B789" s="17" t="s">
        <v>1687</v>
      </c>
      <c r="C789" s="13" t="s">
        <v>361</v>
      </c>
      <c r="D789" s="15" t="s">
        <v>363</v>
      </c>
      <c r="E789" s="26">
        <v>533.27</v>
      </c>
      <c r="F789" s="65">
        <f t="shared" si="24"/>
        <v>533.27</v>
      </c>
      <c r="G789" s="11">
        <f t="shared" si="25"/>
        <v>709.2491</v>
      </c>
      <c r="H789" s="20" t="s">
        <v>1885</v>
      </c>
      <c r="I789" s="7" t="s">
        <v>484</v>
      </c>
      <c r="J789" s="9">
        <v>2</v>
      </c>
      <c r="K789" s="9">
        <v>39018</v>
      </c>
      <c r="L789" s="9"/>
    </row>
    <row r="790" spans="1:12" x14ac:dyDescent="0.2">
      <c r="A790" s="8" t="s">
        <v>1688</v>
      </c>
      <c r="B790" s="17" t="s">
        <v>1689</v>
      </c>
      <c r="C790" s="13" t="s">
        <v>0</v>
      </c>
      <c r="D790" s="15" t="s">
        <v>363</v>
      </c>
      <c r="E790" s="26">
        <v>332.67</v>
      </c>
      <c r="F790" s="65">
        <f t="shared" si="24"/>
        <v>332.67</v>
      </c>
      <c r="G790" s="11">
        <f t="shared" si="25"/>
        <v>442.45110000000005</v>
      </c>
      <c r="H790" s="20" t="s">
        <v>1891</v>
      </c>
      <c r="I790" s="7"/>
      <c r="J790" s="9"/>
      <c r="K790" s="9"/>
      <c r="L790" s="9"/>
    </row>
    <row r="791" spans="1:12" x14ac:dyDescent="0.2">
      <c r="A791" s="8" t="s">
        <v>1690</v>
      </c>
      <c r="B791" s="17" t="s">
        <v>1691</v>
      </c>
      <c r="C791" s="13" t="s">
        <v>0</v>
      </c>
      <c r="D791" s="15" t="s">
        <v>363</v>
      </c>
      <c r="E791" s="26">
        <v>349.37</v>
      </c>
      <c r="F791" s="65">
        <f t="shared" si="24"/>
        <v>349.37</v>
      </c>
      <c r="G791" s="11">
        <f t="shared" si="25"/>
        <v>464.66210000000001</v>
      </c>
      <c r="H791" s="20" t="s">
        <v>1884</v>
      </c>
      <c r="I791" s="7" t="s">
        <v>1890</v>
      </c>
      <c r="J791" s="9"/>
      <c r="K791" s="9"/>
      <c r="L791" s="9"/>
    </row>
    <row r="792" spans="1:12" x14ac:dyDescent="0.2">
      <c r="A792" s="8" t="s">
        <v>1692</v>
      </c>
      <c r="B792" s="17" t="s">
        <v>1693</v>
      </c>
      <c r="C792" s="13" t="s">
        <v>361</v>
      </c>
      <c r="D792" s="15" t="s">
        <v>363</v>
      </c>
      <c r="E792" s="26">
        <v>81.89</v>
      </c>
      <c r="F792" s="65">
        <f t="shared" si="24"/>
        <v>81.89</v>
      </c>
      <c r="G792" s="11">
        <f t="shared" si="25"/>
        <v>108.91370000000001</v>
      </c>
      <c r="H792" s="20" t="s">
        <v>393</v>
      </c>
      <c r="I792" s="7" t="s">
        <v>484</v>
      </c>
      <c r="J792" s="9"/>
      <c r="K792" s="9"/>
      <c r="L792" s="9"/>
    </row>
    <row r="793" spans="1:12" x14ac:dyDescent="0.2">
      <c r="A793" s="8" t="s">
        <v>1694</v>
      </c>
      <c r="B793" s="17" t="s">
        <v>1695</v>
      </c>
      <c r="C793" s="23" t="s">
        <v>0</v>
      </c>
      <c r="D793" s="15" t="s">
        <v>363</v>
      </c>
      <c r="E793" s="26">
        <v>493.15</v>
      </c>
      <c r="F793" s="65">
        <f t="shared" si="24"/>
        <v>493.15</v>
      </c>
      <c r="G793" s="11">
        <f t="shared" si="25"/>
        <v>655.8895</v>
      </c>
      <c r="H793" s="20" t="s">
        <v>1884</v>
      </c>
      <c r="I793" s="7" t="s">
        <v>484</v>
      </c>
      <c r="J793" s="9"/>
      <c r="K793" s="9"/>
      <c r="L793" s="9"/>
    </row>
    <row r="794" spans="1:12" x14ac:dyDescent="0.2">
      <c r="A794" s="8" t="s">
        <v>1696</v>
      </c>
      <c r="B794" s="17" t="s">
        <v>1697</v>
      </c>
      <c r="C794" s="23" t="s">
        <v>0</v>
      </c>
      <c r="D794" s="15" t="s">
        <v>363</v>
      </c>
      <c r="E794" s="26">
        <v>234.53</v>
      </c>
      <c r="F794" s="65">
        <f t="shared" si="24"/>
        <v>234.53</v>
      </c>
      <c r="G794" s="11">
        <f t="shared" si="25"/>
        <v>311.92490000000004</v>
      </c>
      <c r="H794" s="20" t="s">
        <v>1884</v>
      </c>
      <c r="I794" s="7" t="s">
        <v>484</v>
      </c>
      <c r="J794" s="9"/>
      <c r="K794" s="9"/>
      <c r="L794" s="9"/>
    </row>
    <row r="795" spans="1:12" x14ac:dyDescent="0.2">
      <c r="A795" s="8" t="s">
        <v>1698</v>
      </c>
      <c r="B795" s="17" t="s">
        <v>1699</v>
      </c>
      <c r="C795" s="23" t="s">
        <v>0</v>
      </c>
      <c r="D795" s="15" t="s">
        <v>363</v>
      </c>
      <c r="E795" s="26">
        <v>352.53</v>
      </c>
      <c r="F795" s="65">
        <f t="shared" si="24"/>
        <v>352.53</v>
      </c>
      <c r="G795" s="11">
        <f t="shared" si="25"/>
        <v>468.86489999999998</v>
      </c>
      <c r="H795" s="20" t="s">
        <v>1884</v>
      </c>
      <c r="I795" s="7" t="s">
        <v>484</v>
      </c>
      <c r="J795" s="9"/>
      <c r="K795" s="9"/>
      <c r="L795" s="9"/>
    </row>
    <row r="796" spans="1:12" x14ac:dyDescent="0.2">
      <c r="A796" s="8" t="s">
        <v>1700</v>
      </c>
      <c r="B796" s="17" t="s">
        <v>1701</v>
      </c>
      <c r="C796" s="23" t="s">
        <v>0</v>
      </c>
      <c r="D796" s="15" t="s">
        <v>363</v>
      </c>
      <c r="E796" s="26">
        <v>160.78</v>
      </c>
      <c r="F796" s="65">
        <f t="shared" si="24"/>
        <v>160.78</v>
      </c>
      <c r="G796" s="11">
        <f t="shared" si="25"/>
        <v>213.8374</v>
      </c>
      <c r="H796" s="20" t="s">
        <v>1891</v>
      </c>
      <c r="I796" s="7" t="s">
        <v>1890</v>
      </c>
      <c r="J796" s="9"/>
      <c r="K796" s="9"/>
      <c r="L796" s="9"/>
    </row>
    <row r="797" spans="1:12" x14ac:dyDescent="0.2">
      <c r="A797" s="8" t="s">
        <v>1702</v>
      </c>
      <c r="B797" s="17" t="s">
        <v>1703</v>
      </c>
      <c r="C797" s="23" t="s">
        <v>0</v>
      </c>
      <c r="D797" s="15" t="s">
        <v>363</v>
      </c>
      <c r="E797" s="26">
        <v>1231.6300000000001</v>
      </c>
      <c r="F797" s="65">
        <f t="shared" si="24"/>
        <v>1231.6300000000001</v>
      </c>
      <c r="G797" s="11">
        <f t="shared" si="25"/>
        <v>1638.0679000000002</v>
      </c>
      <c r="H797" s="20" t="s">
        <v>1884</v>
      </c>
      <c r="I797" s="7" t="s">
        <v>484</v>
      </c>
      <c r="J797" s="9"/>
      <c r="K797" s="9"/>
      <c r="L797" s="9"/>
    </row>
    <row r="798" spans="1:12" x14ac:dyDescent="0.2">
      <c r="A798" s="8" t="s">
        <v>1704</v>
      </c>
      <c r="B798" s="17" t="s">
        <v>1705</v>
      </c>
      <c r="C798" s="23" t="s">
        <v>0</v>
      </c>
      <c r="D798" s="15" t="s">
        <v>363</v>
      </c>
      <c r="E798" s="26">
        <v>435.13</v>
      </c>
      <c r="F798" s="65">
        <f t="shared" si="24"/>
        <v>435.13</v>
      </c>
      <c r="G798" s="11">
        <f t="shared" si="25"/>
        <v>578.72289999999998</v>
      </c>
      <c r="H798" s="20" t="s">
        <v>1892</v>
      </c>
      <c r="I798" s="7" t="s">
        <v>1893</v>
      </c>
      <c r="J798" s="9"/>
      <c r="K798" s="9"/>
      <c r="L798" s="9"/>
    </row>
    <row r="799" spans="1:12" x14ac:dyDescent="0.2">
      <c r="A799" s="8" t="s">
        <v>1706</v>
      </c>
      <c r="B799" s="17" t="s">
        <v>1707</v>
      </c>
      <c r="C799" s="23" t="s">
        <v>0</v>
      </c>
      <c r="D799" s="15" t="s">
        <v>363</v>
      </c>
      <c r="E799" s="26">
        <v>317.13</v>
      </c>
      <c r="F799" s="65">
        <f t="shared" si="24"/>
        <v>317.13</v>
      </c>
      <c r="G799" s="11">
        <f t="shared" si="25"/>
        <v>421.78290000000004</v>
      </c>
      <c r="H799" s="20" t="s">
        <v>1882</v>
      </c>
      <c r="I799" s="7" t="s">
        <v>487</v>
      </c>
      <c r="J799" s="9"/>
      <c r="K799" s="9"/>
      <c r="L799" s="9"/>
    </row>
    <row r="800" spans="1:12" x14ac:dyDescent="0.2">
      <c r="A800" s="8" t="s">
        <v>1708</v>
      </c>
      <c r="B800" s="17" t="s">
        <v>1709</v>
      </c>
      <c r="C800" s="23" t="s">
        <v>0</v>
      </c>
      <c r="D800" s="15" t="s">
        <v>363</v>
      </c>
      <c r="E800" s="26">
        <v>632.78</v>
      </c>
      <c r="F800" s="65">
        <f t="shared" si="24"/>
        <v>632.78</v>
      </c>
      <c r="G800" s="11">
        <f t="shared" si="25"/>
        <v>841.59739999999999</v>
      </c>
      <c r="H800" s="20" t="s">
        <v>1884</v>
      </c>
      <c r="I800" s="7" t="s">
        <v>484</v>
      </c>
      <c r="J800" s="9"/>
      <c r="K800" s="9"/>
      <c r="L800" s="9"/>
    </row>
    <row r="801" spans="1:12" x14ac:dyDescent="0.2">
      <c r="A801" s="8" t="s">
        <v>1710</v>
      </c>
      <c r="B801" s="17" t="s">
        <v>1711</v>
      </c>
      <c r="C801" s="13" t="s">
        <v>128</v>
      </c>
      <c r="D801" s="15" t="s">
        <v>363</v>
      </c>
      <c r="E801" s="26">
        <v>234.53</v>
      </c>
      <c r="F801" s="65">
        <f t="shared" si="24"/>
        <v>234.53</v>
      </c>
      <c r="G801" s="11">
        <f t="shared" si="25"/>
        <v>311.92490000000004</v>
      </c>
      <c r="H801" s="20" t="s">
        <v>416</v>
      </c>
      <c r="I801" s="7" t="s">
        <v>484</v>
      </c>
      <c r="J801" s="9">
        <v>2</v>
      </c>
      <c r="K801" s="9">
        <v>17104</v>
      </c>
      <c r="L801" s="9"/>
    </row>
    <row r="802" spans="1:12" x14ac:dyDescent="0.2">
      <c r="A802" s="8" t="s">
        <v>1712</v>
      </c>
      <c r="B802" s="17" t="s">
        <v>1713</v>
      </c>
      <c r="C802" s="23" t="s">
        <v>0</v>
      </c>
      <c r="D802" s="15" t="s">
        <v>363</v>
      </c>
      <c r="E802" s="26">
        <v>264.02999999999997</v>
      </c>
      <c r="F802" s="65">
        <f t="shared" si="24"/>
        <v>264.02999999999997</v>
      </c>
      <c r="G802" s="11">
        <f t="shared" si="25"/>
        <v>351.15989999999999</v>
      </c>
      <c r="H802" s="20" t="s">
        <v>1884</v>
      </c>
      <c r="I802" s="7" t="s">
        <v>484</v>
      </c>
      <c r="J802" s="9"/>
      <c r="K802" s="9"/>
      <c r="L802" s="9"/>
    </row>
    <row r="803" spans="1:12" x14ac:dyDescent="0.2">
      <c r="A803" s="8" t="s">
        <v>1714</v>
      </c>
      <c r="B803" s="17" t="s">
        <v>1715</v>
      </c>
      <c r="C803" s="23" t="s">
        <v>129</v>
      </c>
      <c r="D803" s="15" t="s">
        <v>363</v>
      </c>
      <c r="E803" s="26">
        <v>280.17</v>
      </c>
      <c r="F803" s="65">
        <f t="shared" si="24"/>
        <v>280.17</v>
      </c>
      <c r="G803" s="11">
        <f t="shared" si="25"/>
        <v>372.62610000000006</v>
      </c>
      <c r="H803" s="20" t="s">
        <v>1892</v>
      </c>
      <c r="I803" s="7" t="s">
        <v>1894</v>
      </c>
      <c r="J803" s="9"/>
      <c r="K803" s="9"/>
      <c r="L803" s="9"/>
    </row>
    <row r="804" spans="1:12" x14ac:dyDescent="0.2">
      <c r="A804" s="8" t="s">
        <v>1716</v>
      </c>
      <c r="B804" s="17" t="s">
        <v>1717</v>
      </c>
      <c r="C804" s="23" t="s">
        <v>128</v>
      </c>
      <c r="D804" s="15" t="s">
        <v>363</v>
      </c>
      <c r="E804" s="26">
        <v>361.38</v>
      </c>
      <c r="F804" s="65">
        <f t="shared" si="24"/>
        <v>361.38</v>
      </c>
      <c r="G804" s="11">
        <f t="shared" si="25"/>
        <v>480.6354</v>
      </c>
      <c r="H804" s="20" t="s">
        <v>1882</v>
      </c>
      <c r="I804" s="7" t="s">
        <v>487</v>
      </c>
      <c r="J804" s="9"/>
      <c r="K804" s="9"/>
      <c r="L804" s="9"/>
    </row>
    <row r="805" spans="1:12" x14ac:dyDescent="0.2">
      <c r="A805" s="8" t="s">
        <v>1718</v>
      </c>
      <c r="B805" s="17" t="s">
        <v>1719</v>
      </c>
      <c r="C805" s="23" t="s">
        <v>128</v>
      </c>
      <c r="D805" s="15" t="s">
        <v>363</v>
      </c>
      <c r="E805" s="26">
        <v>51.6</v>
      </c>
      <c r="F805" s="65">
        <f t="shared" si="24"/>
        <v>51.6</v>
      </c>
      <c r="G805" s="11">
        <f t="shared" si="25"/>
        <v>68.628</v>
      </c>
      <c r="H805" s="20" t="s">
        <v>1892</v>
      </c>
      <c r="I805" s="7"/>
      <c r="J805" s="9"/>
      <c r="K805" s="9"/>
      <c r="L805" s="9"/>
    </row>
    <row r="806" spans="1:12" x14ac:dyDescent="0.2">
      <c r="A806" s="8" t="s">
        <v>1720</v>
      </c>
      <c r="B806" s="17" t="s">
        <v>1721</v>
      </c>
      <c r="C806" s="13" t="s">
        <v>361</v>
      </c>
      <c r="D806" s="15" t="s">
        <v>363</v>
      </c>
      <c r="E806" s="26">
        <v>32.43</v>
      </c>
      <c r="F806" s="65">
        <f t="shared" si="24"/>
        <v>32.43</v>
      </c>
      <c r="G806" s="11">
        <f t="shared" si="25"/>
        <v>43.131900000000002</v>
      </c>
      <c r="H806" s="20" t="s">
        <v>1895</v>
      </c>
      <c r="I806" s="7" t="s">
        <v>366</v>
      </c>
      <c r="J806" s="9">
        <v>1</v>
      </c>
      <c r="K806" s="9">
        <v>1000</v>
      </c>
      <c r="L806" s="9"/>
    </row>
    <row r="807" spans="1:12" x14ac:dyDescent="0.2">
      <c r="A807" s="8" t="s">
        <v>1722</v>
      </c>
      <c r="B807" s="17" t="s">
        <v>1723</v>
      </c>
      <c r="C807" s="13" t="s">
        <v>129</v>
      </c>
      <c r="D807" s="15" t="s">
        <v>363</v>
      </c>
      <c r="E807" s="26">
        <v>582.63</v>
      </c>
      <c r="F807" s="65">
        <f t="shared" si="24"/>
        <v>582.63</v>
      </c>
      <c r="G807" s="11">
        <f t="shared" si="25"/>
        <v>774.89790000000005</v>
      </c>
      <c r="H807" s="20" t="s">
        <v>1896</v>
      </c>
      <c r="I807" s="7" t="s">
        <v>484</v>
      </c>
      <c r="J807" s="9">
        <v>2</v>
      </c>
      <c r="K807" s="9">
        <v>27010</v>
      </c>
      <c r="L807" s="9"/>
    </row>
    <row r="808" spans="1:12" x14ac:dyDescent="0.2">
      <c r="A808" s="8" t="s">
        <v>1724</v>
      </c>
      <c r="B808" s="17" t="s">
        <v>1725</v>
      </c>
      <c r="C808" s="13" t="s">
        <v>361</v>
      </c>
      <c r="D808" s="15" t="s">
        <v>363</v>
      </c>
      <c r="E808" s="26">
        <v>50.13</v>
      </c>
      <c r="F808" s="65">
        <f t="shared" si="24"/>
        <v>50.13</v>
      </c>
      <c r="G808" s="11">
        <f t="shared" si="25"/>
        <v>66.672900000000013</v>
      </c>
      <c r="H808" s="20" t="s">
        <v>1888</v>
      </c>
      <c r="I808" s="7" t="s">
        <v>484</v>
      </c>
      <c r="J808" s="9"/>
      <c r="K808" s="9"/>
      <c r="L808" s="9"/>
    </row>
    <row r="809" spans="1:12" x14ac:dyDescent="0.2">
      <c r="A809" s="8" t="s">
        <v>1726</v>
      </c>
      <c r="B809" s="17" t="s">
        <v>1727</v>
      </c>
      <c r="C809" s="23" t="s">
        <v>128</v>
      </c>
      <c r="D809" s="15" t="s">
        <v>363</v>
      </c>
      <c r="E809" s="26">
        <v>95.85</v>
      </c>
      <c r="F809" s="65">
        <f t="shared" si="24"/>
        <v>95.85</v>
      </c>
      <c r="G809" s="11">
        <f t="shared" si="25"/>
        <v>127.48049999999999</v>
      </c>
      <c r="H809" s="20" t="s">
        <v>1897</v>
      </c>
      <c r="I809" s="7" t="s">
        <v>1898</v>
      </c>
      <c r="J809" s="9"/>
      <c r="K809" s="9"/>
      <c r="L809" s="9"/>
    </row>
    <row r="810" spans="1:12" x14ac:dyDescent="0.2">
      <c r="A810" s="8" t="s">
        <v>1728</v>
      </c>
      <c r="B810" s="17" t="s">
        <v>1729</v>
      </c>
      <c r="C810" s="23" t="s">
        <v>128</v>
      </c>
      <c r="D810" s="15" t="s">
        <v>363</v>
      </c>
      <c r="E810" s="26">
        <v>58.98</v>
      </c>
      <c r="F810" s="65">
        <f t="shared" si="24"/>
        <v>58.98</v>
      </c>
      <c r="G810" s="11">
        <f t="shared" si="25"/>
        <v>78.443399999999997</v>
      </c>
      <c r="H810" s="20" t="s">
        <v>389</v>
      </c>
      <c r="I810" s="7" t="s">
        <v>484</v>
      </c>
      <c r="J810" s="9"/>
      <c r="K810" s="9"/>
      <c r="L810" s="9"/>
    </row>
    <row r="811" spans="1:12" x14ac:dyDescent="0.2">
      <c r="A811" s="8" t="s">
        <v>1730</v>
      </c>
      <c r="B811" s="17" t="s">
        <v>1731</v>
      </c>
      <c r="C811" s="23" t="s">
        <v>129</v>
      </c>
      <c r="D811" s="15" t="s">
        <v>363</v>
      </c>
      <c r="E811" s="26">
        <v>294.92</v>
      </c>
      <c r="F811" s="65">
        <f t="shared" si="24"/>
        <v>294.92</v>
      </c>
      <c r="G811" s="11">
        <f t="shared" si="25"/>
        <v>392.24360000000001</v>
      </c>
      <c r="H811" s="20" t="s">
        <v>1892</v>
      </c>
      <c r="I811" s="7" t="s">
        <v>1899</v>
      </c>
      <c r="J811" s="9"/>
      <c r="K811" s="9"/>
      <c r="L811" s="9"/>
    </row>
    <row r="812" spans="1:12" x14ac:dyDescent="0.2">
      <c r="A812" s="8" t="s">
        <v>1732</v>
      </c>
      <c r="B812" s="17" t="s">
        <v>1733</v>
      </c>
      <c r="C812" s="23" t="s">
        <v>129</v>
      </c>
      <c r="D812" s="15" t="s">
        <v>363</v>
      </c>
      <c r="E812" s="26">
        <v>146.03</v>
      </c>
      <c r="F812" s="65">
        <f t="shared" si="24"/>
        <v>146.03</v>
      </c>
      <c r="G812" s="11">
        <f t="shared" si="25"/>
        <v>194.21990000000002</v>
      </c>
      <c r="H812" s="20" t="s">
        <v>1892</v>
      </c>
      <c r="I812" s="7" t="s">
        <v>1899</v>
      </c>
      <c r="J812" s="9">
        <v>1</v>
      </c>
      <c r="K812" s="9">
        <v>10236</v>
      </c>
      <c r="L812" s="9"/>
    </row>
    <row r="813" spans="1:12" x14ac:dyDescent="0.2">
      <c r="A813" s="8" t="s">
        <v>1734</v>
      </c>
      <c r="B813" s="17" t="s">
        <v>1735</v>
      </c>
      <c r="C813" s="23" t="s">
        <v>129</v>
      </c>
      <c r="D813" s="15" t="s">
        <v>363</v>
      </c>
      <c r="E813" s="26">
        <v>435.13</v>
      </c>
      <c r="F813" s="65">
        <f t="shared" si="24"/>
        <v>435.13</v>
      </c>
      <c r="G813" s="11">
        <f t="shared" si="25"/>
        <v>578.72289999999998</v>
      </c>
      <c r="H813" s="20" t="s">
        <v>389</v>
      </c>
      <c r="I813" s="7" t="s">
        <v>487</v>
      </c>
      <c r="J813" s="9"/>
      <c r="K813" s="9"/>
      <c r="L813" s="9"/>
    </row>
    <row r="814" spans="1:12" x14ac:dyDescent="0.2">
      <c r="A814" s="8" t="s">
        <v>1736</v>
      </c>
      <c r="B814" s="17" t="s">
        <v>1654</v>
      </c>
      <c r="C814" s="13" t="s">
        <v>0</v>
      </c>
      <c r="D814" s="15" t="s">
        <v>363</v>
      </c>
      <c r="E814" s="30">
        <v>103.23</v>
      </c>
      <c r="F814" s="72">
        <f t="shared" si="24"/>
        <v>103.23</v>
      </c>
      <c r="G814" s="11">
        <f t="shared" si="25"/>
        <v>137.29590000000002</v>
      </c>
      <c r="H814" s="20" t="s">
        <v>1883</v>
      </c>
      <c r="I814" s="7"/>
      <c r="J814" s="9"/>
      <c r="K814" s="9"/>
      <c r="L814" s="9"/>
    </row>
    <row r="815" spans="1:12" x14ac:dyDescent="0.2">
      <c r="A815" s="8" t="s">
        <v>1737</v>
      </c>
      <c r="B815" s="17" t="s">
        <v>1738</v>
      </c>
      <c r="C815" s="23" t="s">
        <v>129</v>
      </c>
      <c r="D815" s="15" t="s">
        <v>363</v>
      </c>
      <c r="E815" s="26">
        <v>883.53</v>
      </c>
      <c r="F815" s="65">
        <f t="shared" si="24"/>
        <v>883.53</v>
      </c>
      <c r="G815" s="11">
        <f t="shared" si="25"/>
        <v>1175.0949000000001</v>
      </c>
      <c r="H815" s="20" t="s">
        <v>1892</v>
      </c>
      <c r="I815" s="7" t="s">
        <v>484</v>
      </c>
      <c r="J815" s="9"/>
      <c r="K815" s="9"/>
      <c r="L815" s="9"/>
    </row>
    <row r="816" spans="1:12" x14ac:dyDescent="0.2">
      <c r="A816" s="8" t="s">
        <v>1739</v>
      </c>
      <c r="B816" s="17" t="s">
        <v>1740</v>
      </c>
      <c r="C816" s="13" t="s">
        <v>0</v>
      </c>
      <c r="D816" s="15" t="s">
        <v>363</v>
      </c>
      <c r="E816" s="26">
        <v>69.3</v>
      </c>
      <c r="F816" s="65">
        <f t="shared" si="24"/>
        <v>69.3</v>
      </c>
      <c r="G816" s="11">
        <f t="shared" si="25"/>
        <v>92.168999999999997</v>
      </c>
      <c r="H816" s="20" t="s">
        <v>1892</v>
      </c>
      <c r="I816" s="7"/>
      <c r="J816" s="9"/>
      <c r="K816" s="9"/>
      <c r="L816" s="9"/>
    </row>
    <row r="817" spans="1:12" x14ac:dyDescent="0.2">
      <c r="A817" s="8" t="s">
        <v>1741</v>
      </c>
      <c r="B817" s="17" t="s">
        <v>1742</v>
      </c>
      <c r="C817" s="13" t="s">
        <v>128</v>
      </c>
      <c r="D817" s="15" t="s">
        <v>363</v>
      </c>
      <c r="E817" s="26">
        <v>28</v>
      </c>
      <c r="F817" s="65">
        <f t="shared" si="24"/>
        <v>28</v>
      </c>
      <c r="G817" s="11">
        <f t="shared" si="25"/>
        <v>37.24</v>
      </c>
      <c r="H817" s="20" t="s">
        <v>431</v>
      </c>
      <c r="I817" s="7" t="s">
        <v>1900</v>
      </c>
      <c r="J817" s="9"/>
      <c r="K817" s="9"/>
      <c r="L817" s="9"/>
    </row>
    <row r="818" spans="1:12" x14ac:dyDescent="0.2">
      <c r="A818" s="8" t="s">
        <v>1743</v>
      </c>
      <c r="B818" s="17" t="s">
        <v>1744</v>
      </c>
      <c r="C818" s="23" t="s">
        <v>128</v>
      </c>
      <c r="D818" s="15" t="s">
        <v>363</v>
      </c>
      <c r="E818" s="26">
        <v>23.58</v>
      </c>
      <c r="F818" s="65">
        <f t="shared" si="24"/>
        <v>23.58</v>
      </c>
      <c r="G818" s="11">
        <f t="shared" si="25"/>
        <v>31.3614</v>
      </c>
      <c r="H818" s="20" t="s">
        <v>431</v>
      </c>
      <c r="I818" s="7" t="s">
        <v>1900</v>
      </c>
      <c r="J818" s="9"/>
      <c r="K818" s="9"/>
      <c r="L818" s="9"/>
    </row>
    <row r="819" spans="1:12" x14ac:dyDescent="0.2">
      <c r="A819" s="8" t="s">
        <v>1745</v>
      </c>
      <c r="B819" s="17" t="s">
        <v>1746</v>
      </c>
      <c r="C819" s="13" t="s">
        <v>0</v>
      </c>
      <c r="D819" s="15" t="s">
        <v>363</v>
      </c>
      <c r="E819" s="26">
        <v>177</v>
      </c>
      <c r="F819" s="65">
        <f t="shared" si="24"/>
        <v>177</v>
      </c>
      <c r="G819" s="11">
        <f t="shared" si="25"/>
        <v>235.41000000000003</v>
      </c>
      <c r="H819" s="20" t="s">
        <v>1884</v>
      </c>
      <c r="I819" s="7" t="s">
        <v>484</v>
      </c>
      <c r="J819" s="9"/>
      <c r="K819" s="9"/>
      <c r="L819" s="9"/>
    </row>
    <row r="820" spans="1:12" x14ac:dyDescent="0.2">
      <c r="A820" s="8" t="s">
        <v>1747</v>
      </c>
      <c r="B820" s="17" t="s">
        <v>1748</v>
      </c>
      <c r="C820" s="13" t="s">
        <v>361</v>
      </c>
      <c r="D820" s="15" t="s">
        <v>363</v>
      </c>
      <c r="E820" s="26">
        <v>234.53</v>
      </c>
      <c r="F820" s="65">
        <f t="shared" si="24"/>
        <v>234.53</v>
      </c>
      <c r="G820" s="11">
        <f t="shared" si="25"/>
        <v>311.92490000000004</v>
      </c>
      <c r="H820" s="20" t="s">
        <v>1892</v>
      </c>
      <c r="I820" s="7" t="s">
        <v>484</v>
      </c>
      <c r="J820" s="9"/>
      <c r="K820" s="9"/>
      <c r="L820" s="9"/>
    </row>
    <row r="821" spans="1:12" x14ac:dyDescent="0.2">
      <c r="A821" s="8" t="s">
        <v>1749</v>
      </c>
      <c r="B821" s="17" t="s">
        <v>1750</v>
      </c>
      <c r="C821" s="23" t="s">
        <v>129</v>
      </c>
      <c r="D821" s="15" t="s">
        <v>363</v>
      </c>
      <c r="E821" s="26">
        <v>103.23</v>
      </c>
      <c r="F821" s="65">
        <f t="shared" si="24"/>
        <v>103.23</v>
      </c>
      <c r="G821" s="11">
        <f t="shared" si="25"/>
        <v>137.29590000000002</v>
      </c>
      <c r="H821" s="20" t="s">
        <v>1892</v>
      </c>
      <c r="I821" s="7" t="s">
        <v>1901</v>
      </c>
      <c r="J821" s="9">
        <v>1</v>
      </c>
      <c r="K821" s="9">
        <v>3862</v>
      </c>
      <c r="L821" s="9"/>
    </row>
    <row r="822" spans="1:12" x14ac:dyDescent="0.2">
      <c r="A822" s="8" t="s">
        <v>1751</v>
      </c>
      <c r="B822" s="17" t="s">
        <v>1752</v>
      </c>
      <c r="C822" s="23" t="s">
        <v>361</v>
      </c>
      <c r="D822" s="15" t="s">
        <v>363</v>
      </c>
      <c r="E822" s="26">
        <v>26.53</v>
      </c>
      <c r="F822" s="65">
        <f t="shared" si="24"/>
        <v>26.53</v>
      </c>
      <c r="G822" s="11">
        <f t="shared" si="25"/>
        <v>35.2849</v>
      </c>
      <c r="H822" s="20" t="s">
        <v>431</v>
      </c>
      <c r="I822" s="7" t="s">
        <v>484</v>
      </c>
      <c r="J822" s="9"/>
      <c r="K822" s="9"/>
      <c r="L822" s="9"/>
    </row>
    <row r="823" spans="1:12" x14ac:dyDescent="0.2">
      <c r="A823" s="8" t="s">
        <v>1753</v>
      </c>
      <c r="B823" s="17" t="s">
        <v>1754</v>
      </c>
      <c r="C823" s="23" t="s">
        <v>129</v>
      </c>
      <c r="D823" s="15" t="s">
        <v>363</v>
      </c>
      <c r="E823" s="26">
        <v>206.48</v>
      </c>
      <c r="F823" s="65">
        <f t="shared" si="24"/>
        <v>206.48</v>
      </c>
      <c r="G823" s="11">
        <f t="shared" si="25"/>
        <v>274.61840000000001</v>
      </c>
      <c r="H823" s="20" t="s">
        <v>389</v>
      </c>
      <c r="I823" s="7" t="s">
        <v>1900</v>
      </c>
      <c r="J823" s="9"/>
      <c r="K823" s="9"/>
      <c r="L823" s="9"/>
    </row>
    <row r="824" spans="1:12" x14ac:dyDescent="0.2">
      <c r="A824" s="8" t="s">
        <v>1755</v>
      </c>
      <c r="B824" s="17" t="s">
        <v>1756</v>
      </c>
      <c r="C824" s="23" t="s">
        <v>0</v>
      </c>
      <c r="D824" s="15" t="s">
        <v>363</v>
      </c>
      <c r="E824" s="26">
        <v>278.77999999999997</v>
      </c>
      <c r="F824" s="65">
        <f t="shared" si="24"/>
        <v>278.77999999999997</v>
      </c>
      <c r="G824" s="11">
        <f t="shared" si="25"/>
        <v>370.7774</v>
      </c>
      <c r="H824" s="20" t="s">
        <v>1902</v>
      </c>
      <c r="I824" s="7" t="s">
        <v>484</v>
      </c>
      <c r="J824" s="9"/>
      <c r="K824" s="9"/>
      <c r="L824" s="9"/>
    </row>
    <row r="825" spans="1:12" x14ac:dyDescent="0.2">
      <c r="A825" s="8" t="s">
        <v>1757</v>
      </c>
      <c r="B825" s="17" t="s">
        <v>1758</v>
      </c>
      <c r="C825" s="23" t="s">
        <v>361</v>
      </c>
      <c r="D825" s="15" t="s">
        <v>363</v>
      </c>
      <c r="E825" s="26">
        <v>14.73</v>
      </c>
      <c r="F825" s="65">
        <f t="shared" si="24"/>
        <v>14.73</v>
      </c>
      <c r="G825" s="11">
        <f t="shared" si="25"/>
        <v>19.590900000000001</v>
      </c>
      <c r="H825" s="20" t="s">
        <v>370</v>
      </c>
      <c r="I825" s="7" t="s">
        <v>484</v>
      </c>
      <c r="J825" s="9"/>
      <c r="K825" s="9"/>
      <c r="L825" s="9"/>
    </row>
    <row r="826" spans="1:12" x14ac:dyDescent="0.2">
      <c r="A826" s="8" t="s">
        <v>1759</v>
      </c>
      <c r="B826" s="17" t="s">
        <v>1760</v>
      </c>
      <c r="C826" s="13" t="s">
        <v>0</v>
      </c>
      <c r="D826" s="15" t="s">
        <v>363</v>
      </c>
      <c r="E826" s="26">
        <v>66.349999999999994</v>
      </c>
      <c r="F826" s="65">
        <f t="shared" si="24"/>
        <v>66.349999999999994</v>
      </c>
      <c r="G826" s="11">
        <f t="shared" si="25"/>
        <v>88.245499999999993</v>
      </c>
      <c r="H826" s="20" t="s">
        <v>1892</v>
      </c>
      <c r="I826" s="7"/>
      <c r="J826" s="9"/>
      <c r="K826" s="9"/>
      <c r="L826" s="9"/>
    </row>
    <row r="827" spans="1:12" x14ac:dyDescent="0.2">
      <c r="A827" s="8" t="s">
        <v>1761</v>
      </c>
      <c r="B827" s="17" t="s">
        <v>1762</v>
      </c>
      <c r="C827" s="13" t="s">
        <v>361</v>
      </c>
      <c r="D827" s="15" t="s">
        <v>363</v>
      </c>
      <c r="E827" s="26">
        <v>51.6</v>
      </c>
      <c r="F827" s="65">
        <f t="shared" si="24"/>
        <v>51.6</v>
      </c>
      <c r="G827" s="11">
        <f t="shared" si="25"/>
        <v>68.628</v>
      </c>
      <c r="H827" s="20" t="s">
        <v>1888</v>
      </c>
      <c r="I827" s="7" t="s">
        <v>1900</v>
      </c>
      <c r="J827" s="9"/>
      <c r="K827" s="9"/>
      <c r="L827" s="9"/>
    </row>
    <row r="828" spans="1:12" x14ac:dyDescent="0.2">
      <c r="A828" s="8" t="s">
        <v>1763</v>
      </c>
      <c r="B828" s="17" t="s">
        <v>1764</v>
      </c>
      <c r="C828" s="23" t="s">
        <v>361</v>
      </c>
      <c r="D828" s="15" t="s">
        <v>363</v>
      </c>
      <c r="E828" s="26">
        <v>117.98</v>
      </c>
      <c r="F828" s="65">
        <f t="shared" si="24"/>
        <v>117.98</v>
      </c>
      <c r="G828" s="11">
        <f t="shared" si="25"/>
        <v>156.91340000000002</v>
      </c>
      <c r="H828" s="20" t="s">
        <v>1903</v>
      </c>
      <c r="I828" s="7" t="s">
        <v>1900</v>
      </c>
      <c r="J828" s="9"/>
      <c r="K828" s="9"/>
      <c r="L828" s="9"/>
    </row>
    <row r="829" spans="1:12" x14ac:dyDescent="0.2">
      <c r="A829" s="8" t="s">
        <v>1765</v>
      </c>
      <c r="B829" s="17" t="s">
        <v>1766</v>
      </c>
      <c r="C829" s="23" t="s">
        <v>361</v>
      </c>
      <c r="D829" s="15" t="s">
        <v>363</v>
      </c>
      <c r="E829" s="26">
        <v>22.1</v>
      </c>
      <c r="F829" s="65">
        <f t="shared" si="24"/>
        <v>22.1</v>
      </c>
      <c r="G829" s="11">
        <f t="shared" si="25"/>
        <v>29.393000000000004</v>
      </c>
      <c r="H829" s="20" t="s">
        <v>1904</v>
      </c>
      <c r="I829" s="7" t="s">
        <v>484</v>
      </c>
      <c r="J829" s="9"/>
      <c r="K829" s="9"/>
      <c r="L829" s="9"/>
    </row>
    <row r="830" spans="1:12" x14ac:dyDescent="0.2">
      <c r="A830" s="8" t="s">
        <v>1767</v>
      </c>
      <c r="B830" s="17" t="s">
        <v>1768</v>
      </c>
      <c r="C830" s="23" t="s">
        <v>129</v>
      </c>
      <c r="D830" s="15" t="s">
        <v>363</v>
      </c>
      <c r="E830" s="26">
        <v>337.78</v>
      </c>
      <c r="F830" s="65">
        <f t="shared" si="24"/>
        <v>337.78</v>
      </c>
      <c r="G830" s="11">
        <f t="shared" si="25"/>
        <v>449.24739999999997</v>
      </c>
      <c r="H830" s="20" t="s">
        <v>1892</v>
      </c>
      <c r="I830" s="7" t="s">
        <v>487</v>
      </c>
      <c r="J830" s="9"/>
      <c r="K830" s="9"/>
      <c r="L830" s="9"/>
    </row>
    <row r="831" spans="1:12" x14ac:dyDescent="0.2">
      <c r="A831" s="8" t="s">
        <v>1769</v>
      </c>
      <c r="B831" s="17" t="s">
        <v>1770</v>
      </c>
      <c r="C831" s="13" t="s">
        <v>361</v>
      </c>
      <c r="D831" s="15" t="s">
        <v>363</v>
      </c>
      <c r="E831" s="26">
        <v>18.43</v>
      </c>
      <c r="F831" s="65">
        <f t="shared" si="24"/>
        <v>18.43</v>
      </c>
      <c r="G831" s="11">
        <f t="shared" si="25"/>
        <v>24.511900000000001</v>
      </c>
      <c r="H831" s="20" t="s">
        <v>1905</v>
      </c>
      <c r="I831" s="7" t="s">
        <v>484</v>
      </c>
      <c r="J831" s="9"/>
      <c r="K831" s="9"/>
      <c r="L831" s="9"/>
    </row>
    <row r="832" spans="1:12" x14ac:dyDescent="0.2">
      <c r="A832" s="8" t="s">
        <v>1771</v>
      </c>
      <c r="B832" s="17" t="s">
        <v>1772</v>
      </c>
      <c r="C832" s="23" t="s">
        <v>129</v>
      </c>
      <c r="D832" s="15" t="s">
        <v>363</v>
      </c>
      <c r="E832" s="26">
        <v>411.53</v>
      </c>
      <c r="F832" s="65">
        <f t="shared" si="24"/>
        <v>411.53</v>
      </c>
      <c r="G832" s="11">
        <f t="shared" si="25"/>
        <v>547.33489999999995</v>
      </c>
      <c r="H832" s="20" t="s">
        <v>1647</v>
      </c>
      <c r="I832" s="7" t="s">
        <v>484</v>
      </c>
      <c r="J832" s="9"/>
      <c r="K832" s="9"/>
      <c r="L832" s="9"/>
    </row>
    <row r="833" spans="1:12" x14ac:dyDescent="0.2">
      <c r="A833" s="8" t="s">
        <v>1773</v>
      </c>
      <c r="B833" s="17" t="s">
        <v>1774</v>
      </c>
      <c r="C833" s="23" t="s">
        <v>129</v>
      </c>
      <c r="D833" s="15" t="s">
        <v>363</v>
      </c>
      <c r="E833" s="26">
        <v>234.53</v>
      </c>
      <c r="F833" s="65">
        <f t="shared" si="24"/>
        <v>234.53</v>
      </c>
      <c r="G833" s="11">
        <f t="shared" si="25"/>
        <v>311.92490000000004</v>
      </c>
      <c r="H833" s="20" t="s">
        <v>416</v>
      </c>
      <c r="I833" s="7" t="s">
        <v>1898</v>
      </c>
      <c r="J833" s="9">
        <v>2</v>
      </c>
      <c r="K833" s="9">
        <v>20580</v>
      </c>
      <c r="L833" s="9"/>
    </row>
    <row r="834" spans="1:12" x14ac:dyDescent="0.2">
      <c r="A834" s="8" t="s">
        <v>1775</v>
      </c>
      <c r="B834" s="17" t="s">
        <v>1776</v>
      </c>
      <c r="C834" s="23" t="s">
        <v>361</v>
      </c>
      <c r="D834" s="15" t="s">
        <v>363</v>
      </c>
      <c r="E834" s="26">
        <v>26.53</v>
      </c>
      <c r="F834" s="65">
        <f t="shared" si="24"/>
        <v>26.53</v>
      </c>
      <c r="G834" s="11">
        <f t="shared" si="25"/>
        <v>35.2849</v>
      </c>
      <c r="H834" s="20" t="s">
        <v>1888</v>
      </c>
      <c r="I834" s="7" t="s">
        <v>484</v>
      </c>
      <c r="J834" s="9"/>
      <c r="K834" s="9"/>
      <c r="L834" s="9"/>
    </row>
    <row r="835" spans="1:12" x14ac:dyDescent="0.2">
      <c r="A835" s="8" t="s">
        <v>1777</v>
      </c>
      <c r="B835" s="17" t="s">
        <v>1778</v>
      </c>
      <c r="C835" s="23" t="s">
        <v>129</v>
      </c>
      <c r="D835" s="15" t="s">
        <v>363</v>
      </c>
      <c r="E835" s="26">
        <v>435.13</v>
      </c>
      <c r="F835" s="65">
        <f t="shared" si="24"/>
        <v>435.13</v>
      </c>
      <c r="G835" s="11">
        <f t="shared" si="25"/>
        <v>578.72289999999998</v>
      </c>
      <c r="H835" s="20" t="s">
        <v>1892</v>
      </c>
      <c r="I835" s="7" t="s">
        <v>487</v>
      </c>
      <c r="J835" s="9"/>
      <c r="K835" s="9"/>
      <c r="L835" s="9"/>
    </row>
    <row r="836" spans="1:12" x14ac:dyDescent="0.2">
      <c r="A836" s="8" t="s">
        <v>1779</v>
      </c>
      <c r="B836" s="17" t="s">
        <v>1780</v>
      </c>
      <c r="C836" s="23" t="s">
        <v>361</v>
      </c>
      <c r="D836" s="15" t="s">
        <v>363</v>
      </c>
      <c r="E836" s="26">
        <v>44.23</v>
      </c>
      <c r="F836" s="65">
        <f t="shared" si="24"/>
        <v>44.23</v>
      </c>
      <c r="G836" s="11">
        <f t="shared" si="25"/>
        <v>58.825899999999997</v>
      </c>
      <c r="H836" s="20" t="s">
        <v>408</v>
      </c>
      <c r="I836" s="7" t="s">
        <v>1890</v>
      </c>
      <c r="J836" s="9"/>
      <c r="K836" s="9"/>
      <c r="L836" s="9"/>
    </row>
    <row r="837" spans="1:12" x14ac:dyDescent="0.2">
      <c r="A837" s="8" t="s">
        <v>1781</v>
      </c>
      <c r="B837" s="17" t="s">
        <v>1782</v>
      </c>
      <c r="C837" s="13" t="s">
        <v>361</v>
      </c>
      <c r="D837" s="15" t="s">
        <v>363</v>
      </c>
      <c r="E837" s="26">
        <v>26.53</v>
      </c>
      <c r="F837" s="65">
        <f t="shared" si="24"/>
        <v>26.53</v>
      </c>
      <c r="G837" s="11">
        <f t="shared" si="25"/>
        <v>35.2849</v>
      </c>
      <c r="H837" s="20" t="s">
        <v>1888</v>
      </c>
      <c r="I837" s="7" t="s">
        <v>484</v>
      </c>
      <c r="J837" s="9"/>
      <c r="K837" s="9"/>
      <c r="L837" s="9"/>
    </row>
    <row r="838" spans="1:12" x14ac:dyDescent="0.2">
      <c r="A838" s="8" t="s">
        <v>1783</v>
      </c>
      <c r="B838" s="17" t="s">
        <v>1784</v>
      </c>
      <c r="C838" s="23" t="s">
        <v>129</v>
      </c>
      <c r="D838" s="15" t="s">
        <v>363</v>
      </c>
      <c r="E838" s="26">
        <v>42.75</v>
      </c>
      <c r="F838" s="65">
        <f t="shared" si="24"/>
        <v>42.75</v>
      </c>
      <c r="G838" s="11">
        <f t="shared" si="25"/>
        <v>56.857500000000002</v>
      </c>
      <c r="H838" s="20" t="s">
        <v>1906</v>
      </c>
      <c r="I838" s="7" t="s">
        <v>484</v>
      </c>
      <c r="J838" s="9">
        <v>1</v>
      </c>
      <c r="K838" s="9">
        <v>5376</v>
      </c>
      <c r="L838" s="9"/>
    </row>
    <row r="839" spans="1:12" x14ac:dyDescent="0.2">
      <c r="A839" s="8" t="s">
        <v>1785</v>
      </c>
      <c r="B839" s="17" t="s">
        <v>1786</v>
      </c>
      <c r="C839" s="13" t="s">
        <v>361</v>
      </c>
      <c r="D839" s="15" t="s">
        <v>363</v>
      </c>
      <c r="E839" s="26">
        <v>44.23</v>
      </c>
      <c r="F839" s="65">
        <f t="shared" si="24"/>
        <v>44.23</v>
      </c>
      <c r="G839" s="11">
        <f t="shared" si="25"/>
        <v>58.825899999999997</v>
      </c>
      <c r="H839" s="20" t="s">
        <v>1888</v>
      </c>
      <c r="I839" s="7" t="s">
        <v>484</v>
      </c>
      <c r="J839" s="9"/>
      <c r="K839" s="9"/>
      <c r="L839" s="9"/>
    </row>
    <row r="840" spans="1:12" x14ac:dyDescent="0.2">
      <c r="A840" s="8" t="s">
        <v>1787</v>
      </c>
      <c r="B840" s="17" t="s">
        <v>1788</v>
      </c>
      <c r="C840" s="23" t="s">
        <v>129</v>
      </c>
      <c r="D840" s="15" t="s">
        <v>363</v>
      </c>
      <c r="E840" s="26">
        <v>146.03</v>
      </c>
      <c r="F840" s="65">
        <f t="shared" si="24"/>
        <v>146.03</v>
      </c>
      <c r="G840" s="11">
        <f t="shared" si="25"/>
        <v>194.21990000000002</v>
      </c>
      <c r="H840" s="20" t="s">
        <v>1892</v>
      </c>
      <c r="I840" s="7" t="s">
        <v>487</v>
      </c>
      <c r="J840" s="9"/>
      <c r="K840" s="9"/>
      <c r="L840" s="9"/>
    </row>
    <row r="841" spans="1:12" x14ac:dyDescent="0.2">
      <c r="A841" s="8" t="s">
        <v>1789</v>
      </c>
      <c r="B841" s="17" t="s">
        <v>1790</v>
      </c>
      <c r="C841" s="13" t="s">
        <v>0</v>
      </c>
      <c r="D841" s="15" t="s">
        <v>363</v>
      </c>
      <c r="E841" s="26">
        <v>302.38</v>
      </c>
      <c r="F841" s="65">
        <f t="shared" si="24"/>
        <v>302.38</v>
      </c>
      <c r="G841" s="11">
        <f t="shared" si="25"/>
        <v>402.16540000000003</v>
      </c>
      <c r="H841" s="20" t="s">
        <v>416</v>
      </c>
      <c r="I841" s="7" t="s">
        <v>487</v>
      </c>
      <c r="J841" s="9">
        <v>2</v>
      </c>
      <c r="K841" s="9">
        <v>24996</v>
      </c>
      <c r="L841" s="9"/>
    </row>
    <row r="842" spans="1:12" x14ac:dyDescent="0.2">
      <c r="A842" s="8" t="s">
        <v>1791</v>
      </c>
      <c r="B842" s="17" t="s">
        <v>1792</v>
      </c>
      <c r="C842" s="13" t="s">
        <v>0</v>
      </c>
      <c r="D842" s="15" t="s">
        <v>363</v>
      </c>
      <c r="E842" s="26">
        <v>346.63</v>
      </c>
      <c r="F842" s="65">
        <f t="shared" si="24"/>
        <v>346.63</v>
      </c>
      <c r="G842" s="11">
        <f t="shared" si="25"/>
        <v>461.0179</v>
      </c>
      <c r="H842" s="20" t="s">
        <v>1891</v>
      </c>
      <c r="I842" s="7" t="s">
        <v>487</v>
      </c>
      <c r="J842" s="9"/>
      <c r="K842" s="9"/>
      <c r="L842" s="9"/>
    </row>
    <row r="843" spans="1:12" x14ac:dyDescent="0.2">
      <c r="A843" s="8" t="s">
        <v>1793</v>
      </c>
      <c r="B843" s="17" t="s">
        <v>1794</v>
      </c>
      <c r="C843" s="13" t="s">
        <v>361</v>
      </c>
      <c r="D843" s="15" t="s">
        <v>363</v>
      </c>
      <c r="E843" s="26">
        <v>20.63</v>
      </c>
      <c r="F843" s="65">
        <f t="shared" si="24"/>
        <v>20.63</v>
      </c>
      <c r="G843" s="11">
        <f t="shared" si="25"/>
        <v>27.437899999999999</v>
      </c>
      <c r="H843" s="20" t="s">
        <v>370</v>
      </c>
      <c r="I843" s="7" t="s">
        <v>484</v>
      </c>
      <c r="J843" s="9"/>
      <c r="K843" s="9"/>
      <c r="L843" s="9"/>
    </row>
    <row r="844" spans="1:12" x14ac:dyDescent="0.2">
      <c r="A844" s="8" t="s">
        <v>1795</v>
      </c>
      <c r="B844" s="17" t="s">
        <v>1796</v>
      </c>
      <c r="C844" s="13" t="s">
        <v>361</v>
      </c>
      <c r="D844" s="15" t="s">
        <v>363</v>
      </c>
      <c r="E844" s="26">
        <v>29.48</v>
      </c>
      <c r="F844" s="65">
        <f t="shared" si="24"/>
        <v>29.48</v>
      </c>
      <c r="G844" s="11">
        <f t="shared" si="25"/>
        <v>39.208400000000005</v>
      </c>
      <c r="H844" s="20" t="s">
        <v>1902</v>
      </c>
      <c r="I844" s="7" t="s">
        <v>1890</v>
      </c>
      <c r="J844" s="9"/>
      <c r="K844" s="9"/>
      <c r="L844" s="9"/>
    </row>
    <row r="845" spans="1:12" x14ac:dyDescent="0.2">
      <c r="A845" s="8" t="s">
        <v>1797</v>
      </c>
      <c r="B845" s="17" t="s">
        <v>1798</v>
      </c>
      <c r="C845" s="23" t="s">
        <v>129</v>
      </c>
      <c r="D845" s="15" t="s">
        <v>363</v>
      </c>
      <c r="E845" s="26">
        <v>376.13</v>
      </c>
      <c r="F845" s="65">
        <f t="shared" ref="F845:F908" si="26">E845-(E845*$D$3)</f>
        <v>376.13</v>
      </c>
      <c r="G845" s="11">
        <f t="shared" si="25"/>
        <v>500.25290000000001</v>
      </c>
      <c r="H845" s="20" t="s">
        <v>416</v>
      </c>
      <c r="I845" s="7" t="s">
        <v>1907</v>
      </c>
      <c r="J845" s="9">
        <v>1</v>
      </c>
      <c r="K845" s="9">
        <v>110000</v>
      </c>
      <c r="L845" s="9"/>
    </row>
    <row r="846" spans="1:12" x14ac:dyDescent="0.2">
      <c r="A846" s="8" t="s">
        <v>1799</v>
      </c>
      <c r="B846" s="17" t="s">
        <v>1800</v>
      </c>
      <c r="C846" s="13" t="s">
        <v>361</v>
      </c>
      <c r="D846" s="15" t="s">
        <v>363</v>
      </c>
      <c r="E846" s="26">
        <v>27.52</v>
      </c>
      <c r="F846" s="65">
        <f t="shared" si="26"/>
        <v>27.52</v>
      </c>
      <c r="G846" s="11">
        <f t="shared" si="25"/>
        <v>36.601600000000005</v>
      </c>
      <c r="H846" s="20" t="s">
        <v>1888</v>
      </c>
      <c r="I846" s="7" t="s">
        <v>484</v>
      </c>
      <c r="J846" s="9"/>
      <c r="K846" s="9"/>
      <c r="L846" s="9"/>
    </row>
    <row r="847" spans="1:12" x14ac:dyDescent="0.2">
      <c r="A847" s="8" t="s">
        <v>1801</v>
      </c>
      <c r="B847" s="17" t="s">
        <v>1802</v>
      </c>
      <c r="C847" s="13" t="s">
        <v>361</v>
      </c>
      <c r="D847" s="15" t="s">
        <v>363</v>
      </c>
      <c r="E847" s="26">
        <v>11.36</v>
      </c>
      <c r="F847" s="65">
        <f t="shared" si="26"/>
        <v>11.36</v>
      </c>
      <c r="G847" s="11">
        <f t="shared" si="25"/>
        <v>15.1088</v>
      </c>
      <c r="H847" s="20"/>
      <c r="I847" s="7" t="s">
        <v>484</v>
      </c>
      <c r="J847" s="9"/>
      <c r="K847" s="9"/>
      <c r="L847" s="9"/>
    </row>
    <row r="848" spans="1:12" x14ac:dyDescent="0.2">
      <c r="A848" s="8" t="s">
        <v>1803</v>
      </c>
      <c r="B848" s="17" t="s">
        <v>1804</v>
      </c>
      <c r="C848" s="13" t="s">
        <v>361</v>
      </c>
      <c r="D848" s="15" t="s">
        <v>363</v>
      </c>
      <c r="E848" s="26">
        <v>480.46</v>
      </c>
      <c r="F848" s="65">
        <f t="shared" si="26"/>
        <v>480.46</v>
      </c>
      <c r="G848" s="11">
        <f t="shared" ref="G848:G886" si="27">F848*1.33</f>
        <v>639.01179999999999</v>
      </c>
      <c r="H848" s="20" t="s">
        <v>370</v>
      </c>
      <c r="I848" s="7" t="s">
        <v>484</v>
      </c>
      <c r="J848" s="9"/>
      <c r="K848" s="9"/>
      <c r="L848" s="9"/>
    </row>
    <row r="849" spans="1:12" x14ac:dyDescent="0.2">
      <c r="A849" s="8" t="s">
        <v>1805</v>
      </c>
      <c r="B849" s="17" t="s">
        <v>1806</v>
      </c>
      <c r="C849" s="13" t="s">
        <v>361</v>
      </c>
      <c r="D849" s="15" t="s">
        <v>363</v>
      </c>
      <c r="E849" s="26">
        <v>77.08</v>
      </c>
      <c r="F849" s="65">
        <f t="shared" si="26"/>
        <v>77.08</v>
      </c>
      <c r="G849" s="11">
        <f t="shared" si="27"/>
        <v>102.5164</v>
      </c>
      <c r="H849" s="20" t="s">
        <v>1888</v>
      </c>
      <c r="I849" s="7" t="s">
        <v>484</v>
      </c>
      <c r="J849" s="9"/>
      <c r="K849" s="9"/>
      <c r="L849" s="9"/>
    </row>
    <row r="850" spans="1:12" x14ac:dyDescent="0.2">
      <c r="A850" s="8" t="s">
        <v>1807</v>
      </c>
      <c r="B850" s="17" t="s">
        <v>1808</v>
      </c>
      <c r="C850" s="13" t="s">
        <v>361</v>
      </c>
      <c r="D850" s="15" t="s">
        <v>363</v>
      </c>
      <c r="E850" s="26">
        <v>22.01</v>
      </c>
      <c r="F850" s="65">
        <f t="shared" si="26"/>
        <v>22.01</v>
      </c>
      <c r="G850" s="11">
        <f t="shared" si="27"/>
        <v>29.273300000000003</v>
      </c>
      <c r="H850" s="20"/>
      <c r="I850" s="7" t="s">
        <v>484</v>
      </c>
      <c r="J850" s="9"/>
      <c r="K850" s="9"/>
      <c r="L850" s="9"/>
    </row>
    <row r="851" spans="1:12" x14ac:dyDescent="0.2">
      <c r="A851" s="8" t="s">
        <v>1809</v>
      </c>
      <c r="B851" s="17" t="s">
        <v>1810</v>
      </c>
      <c r="C851" s="23" t="s">
        <v>361</v>
      </c>
      <c r="D851" s="15" t="s">
        <v>363</v>
      </c>
      <c r="E851" s="26">
        <v>17.88</v>
      </c>
      <c r="F851" s="65">
        <f t="shared" si="26"/>
        <v>17.88</v>
      </c>
      <c r="G851" s="11">
        <f t="shared" si="27"/>
        <v>23.7804</v>
      </c>
      <c r="H851" s="20" t="s">
        <v>408</v>
      </c>
      <c r="I851" s="7" t="s">
        <v>484</v>
      </c>
      <c r="J851" s="9"/>
      <c r="K851" s="9"/>
      <c r="L851" s="9"/>
    </row>
    <row r="852" spans="1:12" x14ac:dyDescent="0.2">
      <c r="A852" s="8" t="s">
        <v>1811</v>
      </c>
      <c r="B852" s="17" t="s">
        <v>1812</v>
      </c>
      <c r="C852" s="23" t="s">
        <v>130</v>
      </c>
      <c r="D852" s="15" t="s">
        <v>363</v>
      </c>
      <c r="E852" s="26">
        <v>41.28</v>
      </c>
      <c r="F852" s="65">
        <f t="shared" si="26"/>
        <v>41.28</v>
      </c>
      <c r="G852" s="11">
        <f t="shared" si="27"/>
        <v>54.902400000000007</v>
      </c>
      <c r="H852" s="20" t="s">
        <v>370</v>
      </c>
      <c r="I852" s="7" t="s">
        <v>484</v>
      </c>
      <c r="J852" s="9"/>
      <c r="K852" s="9"/>
      <c r="L852" s="9"/>
    </row>
    <row r="853" spans="1:12" x14ac:dyDescent="0.2">
      <c r="A853" s="8" t="s">
        <v>1813</v>
      </c>
      <c r="B853" s="17" t="s">
        <v>1814</v>
      </c>
      <c r="C853" s="23" t="s">
        <v>129</v>
      </c>
      <c r="D853" s="15" t="s">
        <v>363</v>
      </c>
      <c r="E853" s="26">
        <v>110.12</v>
      </c>
      <c r="F853" s="65">
        <f t="shared" si="26"/>
        <v>110.12</v>
      </c>
      <c r="G853" s="11">
        <f t="shared" si="27"/>
        <v>146.45960000000002</v>
      </c>
      <c r="H853" s="20" t="s">
        <v>393</v>
      </c>
      <c r="I853" s="7" t="s">
        <v>1900</v>
      </c>
      <c r="J853" s="9"/>
      <c r="K853" s="9"/>
      <c r="L853" s="9"/>
    </row>
    <row r="854" spans="1:12" x14ac:dyDescent="0.2">
      <c r="A854" s="8" t="s">
        <v>1815</v>
      </c>
      <c r="B854" s="17" t="s">
        <v>1816</v>
      </c>
      <c r="C854" s="23" t="s">
        <v>129</v>
      </c>
      <c r="D854" s="15" t="s">
        <v>363</v>
      </c>
      <c r="E854" s="26">
        <v>147.29</v>
      </c>
      <c r="F854" s="65">
        <f t="shared" si="26"/>
        <v>147.29</v>
      </c>
      <c r="G854" s="11">
        <f t="shared" si="27"/>
        <v>195.89570000000001</v>
      </c>
      <c r="H854" s="20" t="s">
        <v>416</v>
      </c>
      <c r="I854" s="7" t="s">
        <v>1900</v>
      </c>
      <c r="J854" s="9"/>
      <c r="K854" s="9"/>
      <c r="L854" s="9"/>
    </row>
    <row r="855" spans="1:12" x14ac:dyDescent="0.2">
      <c r="A855" s="8" t="s">
        <v>1817</v>
      </c>
      <c r="B855" s="17" t="s">
        <v>1818</v>
      </c>
      <c r="C855" s="13" t="s">
        <v>0</v>
      </c>
      <c r="D855" s="15" t="s">
        <v>363</v>
      </c>
      <c r="E855" s="26">
        <v>260.19</v>
      </c>
      <c r="F855" s="65">
        <f t="shared" si="26"/>
        <v>260.19</v>
      </c>
      <c r="G855" s="11">
        <f t="shared" si="27"/>
        <v>346.05270000000002</v>
      </c>
      <c r="H855" s="20" t="s">
        <v>1892</v>
      </c>
      <c r="I855" s="7" t="s">
        <v>484</v>
      </c>
      <c r="J855" s="9">
        <v>2</v>
      </c>
      <c r="K855" s="9">
        <v>33864</v>
      </c>
      <c r="L855" s="9"/>
    </row>
    <row r="856" spans="1:12" x14ac:dyDescent="0.2">
      <c r="A856" s="8" t="s">
        <v>1819</v>
      </c>
      <c r="B856" s="17" t="s">
        <v>1820</v>
      </c>
      <c r="C856" s="13" t="s">
        <v>0</v>
      </c>
      <c r="D856" s="15" t="s">
        <v>363</v>
      </c>
      <c r="E856" s="26">
        <v>295.98</v>
      </c>
      <c r="F856" s="65">
        <f t="shared" si="26"/>
        <v>295.98</v>
      </c>
      <c r="G856" s="11">
        <f t="shared" si="27"/>
        <v>393.65340000000003</v>
      </c>
      <c r="H856" s="20" t="s">
        <v>1908</v>
      </c>
      <c r="I856" s="7" t="s">
        <v>1909</v>
      </c>
      <c r="J856" s="9"/>
      <c r="K856" s="9"/>
      <c r="L856" s="9"/>
    </row>
    <row r="857" spans="1:12" x14ac:dyDescent="0.2">
      <c r="A857" s="8" t="s">
        <v>1821</v>
      </c>
      <c r="B857" s="17" t="s">
        <v>1822</v>
      </c>
      <c r="C857" s="13" t="s">
        <v>361</v>
      </c>
      <c r="D857" s="15" t="s">
        <v>363</v>
      </c>
      <c r="E857" s="26">
        <v>27.52</v>
      </c>
      <c r="F857" s="65">
        <f t="shared" si="26"/>
        <v>27.52</v>
      </c>
      <c r="G857" s="11">
        <f t="shared" si="27"/>
        <v>36.601600000000005</v>
      </c>
      <c r="H857" s="20" t="s">
        <v>370</v>
      </c>
      <c r="I857" s="7" t="s">
        <v>484</v>
      </c>
      <c r="J857" s="9"/>
      <c r="K857" s="9"/>
      <c r="L857" s="9"/>
    </row>
    <row r="858" spans="1:12" x14ac:dyDescent="0.2">
      <c r="A858" s="8" t="s">
        <v>1823</v>
      </c>
      <c r="B858" s="17" t="s">
        <v>1824</v>
      </c>
      <c r="C858" s="13" t="s">
        <v>361</v>
      </c>
      <c r="D858" s="15" t="s">
        <v>363</v>
      </c>
      <c r="E858" s="26">
        <v>13.75</v>
      </c>
      <c r="F858" s="65">
        <f t="shared" si="26"/>
        <v>13.75</v>
      </c>
      <c r="G858" s="11">
        <f t="shared" si="27"/>
        <v>18.287500000000001</v>
      </c>
      <c r="H858" s="20" t="s">
        <v>1888</v>
      </c>
      <c r="I858" s="7" t="s">
        <v>484</v>
      </c>
      <c r="J858" s="9"/>
      <c r="K858" s="9"/>
      <c r="L858" s="9"/>
    </row>
    <row r="859" spans="1:12" x14ac:dyDescent="0.2">
      <c r="A859" s="8" t="s">
        <v>1825</v>
      </c>
      <c r="B859" s="17" t="s">
        <v>1826</v>
      </c>
      <c r="C859" s="23" t="s">
        <v>128</v>
      </c>
      <c r="D859" s="15" t="s">
        <v>363</v>
      </c>
      <c r="E859" s="26">
        <v>137.65</v>
      </c>
      <c r="F859" s="65">
        <f t="shared" si="26"/>
        <v>137.65</v>
      </c>
      <c r="G859" s="11">
        <f t="shared" si="27"/>
        <v>183.07450000000003</v>
      </c>
      <c r="H859" s="20" t="s">
        <v>416</v>
      </c>
      <c r="I859" s="7" t="s">
        <v>1900</v>
      </c>
      <c r="J859" s="9">
        <v>1</v>
      </c>
      <c r="K859" s="9">
        <v>12072</v>
      </c>
      <c r="L859" s="9"/>
    </row>
    <row r="860" spans="1:12" x14ac:dyDescent="0.2">
      <c r="A860" s="8" t="s">
        <v>1827</v>
      </c>
      <c r="B860" s="17" t="s">
        <v>1828</v>
      </c>
      <c r="C860" s="23" t="s">
        <v>128</v>
      </c>
      <c r="D860" s="15" t="s">
        <v>363</v>
      </c>
      <c r="E860" s="26">
        <v>123.88</v>
      </c>
      <c r="F860" s="65">
        <f t="shared" si="26"/>
        <v>123.88</v>
      </c>
      <c r="G860" s="11">
        <f t="shared" si="27"/>
        <v>164.7604</v>
      </c>
      <c r="H860" s="20" t="s">
        <v>1910</v>
      </c>
      <c r="I860" s="7" t="s">
        <v>484</v>
      </c>
      <c r="J860" s="9"/>
      <c r="K860" s="9"/>
      <c r="L860" s="9"/>
    </row>
    <row r="861" spans="1:12" x14ac:dyDescent="0.2">
      <c r="A861" s="8" t="s">
        <v>1829</v>
      </c>
      <c r="B861" s="17" t="s">
        <v>1830</v>
      </c>
      <c r="C861" s="13" t="s">
        <v>0</v>
      </c>
      <c r="D861" s="15" t="s">
        <v>363</v>
      </c>
      <c r="E861" s="26">
        <v>72.95</v>
      </c>
      <c r="F861" s="65">
        <f t="shared" si="26"/>
        <v>72.95</v>
      </c>
      <c r="G861" s="11">
        <f t="shared" si="27"/>
        <v>97.023500000000013</v>
      </c>
      <c r="H861" s="20" t="s">
        <v>1883</v>
      </c>
      <c r="I861" s="7"/>
      <c r="J861" s="9"/>
      <c r="K861" s="9"/>
      <c r="L861" s="9"/>
    </row>
    <row r="862" spans="1:12" x14ac:dyDescent="0.2">
      <c r="A862" s="19" t="s">
        <v>1831</v>
      </c>
      <c r="B862" s="17" t="s">
        <v>1832</v>
      </c>
      <c r="C862" s="13" t="s">
        <v>0</v>
      </c>
      <c r="D862" s="15" t="s">
        <v>363</v>
      </c>
      <c r="E862" s="26">
        <v>246.42</v>
      </c>
      <c r="F862" s="65">
        <f t="shared" si="26"/>
        <v>246.42</v>
      </c>
      <c r="G862" s="11">
        <f t="shared" si="27"/>
        <v>327.73860000000002</v>
      </c>
      <c r="H862" s="20" t="s">
        <v>1902</v>
      </c>
      <c r="I862" s="7" t="s">
        <v>484</v>
      </c>
      <c r="J862" s="9">
        <v>2</v>
      </c>
      <c r="K862" s="9">
        <v>28554</v>
      </c>
      <c r="L862" s="9"/>
    </row>
    <row r="863" spans="1:12" x14ac:dyDescent="0.2">
      <c r="A863" s="8" t="s">
        <v>1833</v>
      </c>
      <c r="B863" s="17" t="s">
        <v>1834</v>
      </c>
      <c r="C863" s="23" t="s">
        <v>129</v>
      </c>
      <c r="D863" s="15" t="s">
        <v>363</v>
      </c>
      <c r="E863" s="26">
        <v>20.63</v>
      </c>
      <c r="F863" s="65">
        <f t="shared" si="26"/>
        <v>20.63</v>
      </c>
      <c r="G863" s="11">
        <f t="shared" si="27"/>
        <v>27.437899999999999</v>
      </c>
      <c r="H863" s="20" t="s">
        <v>364</v>
      </c>
      <c r="I863" s="7"/>
      <c r="J863" s="9"/>
      <c r="K863" s="9"/>
      <c r="L863" s="9"/>
    </row>
    <row r="864" spans="1:12" x14ac:dyDescent="0.2">
      <c r="A864" s="8" t="s">
        <v>1835</v>
      </c>
      <c r="B864" s="17" t="s">
        <v>1836</v>
      </c>
      <c r="C864" s="13" t="s">
        <v>361</v>
      </c>
      <c r="D864" s="15" t="s">
        <v>363</v>
      </c>
      <c r="E864" s="26">
        <v>38.53</v>
      </c>
      <c r="F864" s="65">
        <f t="shared" si="26"/>
        <v>38.53</v>
      </c>
      <c r="G864" s="11">
        <f t="shared" si="27"/>
        <v>51.244900000000001</v>
      </c>
      <c r="H864" s="20" t="s">
        <v>1888</v>
      </c>
      <c r="I864" s="7" t="s">
        <v>484</v>
      </c>
      <c r="J864" s="9"/>
      <c r="K864" s="9"/>
      <c r="L864" s="9"/>
    </row>
    <row r="865" spans="1:12" x14ac:dyDescent="0.2">
      <c r="A865" s="8" t="s">
        <v>1837</v>
      </c>
      <c r="B865" s="17" t="s">
        <v>1838</v>
      </c>
      <c r="C865" s="13" t="s">
        <v>361</v>
      </c>
      <c r="D865" s="15" t="s">
        <v>363</v>
      </c>
      <c r="E865" s="26">
        <v>23.39</v>
      </c>
      <c r="F865" s="65">
        <f t="shared" si="26"/>
        <v>23.39</v>
      </c>
      <c r="G865" s="11">
        <f t="shared" si="27"/>
        <v>31.108700000000002</v>
      </c>
      <c r="H865" s="20" t="s">
        <v>1888</v>
      </c>
      <c r="I865" s="7" t="s">
        <v>365</v>
      </c>
      <c r="J865" s="9"/>
      <c r="K865" s="9"/>
      <c r="L865" s="9"/>
    </row>
    <row r="866" spans="1:12" x14ac:dyDescent="0.2">
      <c r="A866" s="8" t="s">
        <v>1839</v>
      </c>
      <c r="B866" s="17" t="s">
        <v>1840</v>
      </c>
      <c r="C866" s="13" t="s">
        <v>129</v>
      </c>
      <c r="D866" s="15" t="s">
        <v>363</v>
      </c>
      <c r="E866" s="26">
        <v>213.38</v>
      </c>
      <c r="F866" s="65">
        <f t="shared" si="26"/>
        <v>213.38</v>
      </c>
      <c r="G866" s="11">
        <f t="shared" si="27"/>
        <v>283.79540000000003</v>
      </c>
      <c r="H866" s="20" t="s">
        <v>1892</v>
      </c>
      <c r="I866" s="7" t="s">
        <v>1899</v>
      </c>
      <c r="J866" s="9"/>
      <c r="K866" s="9"/>
      <c r="L866" s="9"/>
    </row>
    <row r="867" spans="1:12" x14ac:dyDescent="0.2">
      <c r="A867" s="8" t="s">
        <v>1841</v>
      </c>
      <c r="B867" s="17" t="s">
        <v>1842</v>
      </c>
      <c r="C867" s="23" t="s">
        <v>128</v>
      </c>
      <c r="D867" s="15" t="s">
        <v>363</v>
      </c>
      <c r="E867" s="26">
        <v>19.940000000000001</v>
      </c>
      <c r="F867" s="65">
        <f t="shared" si="26"/>
        <v>19.940000000000001</v>
      </c>
      <c r="G867" s="11">
        <f t="shared" si="27"/>
        <v>26.520200000000003</v>
      </c>
      <c r="H867" s="20" t="s">
        <v>1911</v>
      </c>
      <c r="I867" s="7" t="s">
        <v>484</v>
      </c>
      <c r="J867" s="9"/>
      <c r="K867" s="9"/>
      <c r="L867" s="9"/>
    </row>
    <row r="868" spans="1:12" x14ac:dyDescent="0.2">
      <c r="A868" s="8" t="s">
        <v>1843</v>
      </c>
      <c r="B868" s="17" t="s">
        <v>1844</v>
      </c>
      <c r="C868" s="23" t="s">
        <v>128</v>
      </c>
      <c r="D868" s="15" t="s">
        <v>363</v>
      </c>
      <c r="E868" s="26">
        <v>18.559999999999999</v>
      </c>
      <c r="F868" s="65">
        <f t="shared" si="26"/>
        <v>18.559999999999999</v>
      </c>
      <c r="G868" s="11">
        <f t="shared" si="27"/>
        <v>24.684799999999999</v>
      </c>
      <c r="H868" s="20" t="s">
        <v>1911</v>
      </c>
      <c r="I868" s="7" t="s">
        <v>484</v>
      </c>
      <c r="J868" s="9"/>
      <c r="K868" s="9"/>
      <c r="L868" s="9"/>
    </row>
    <row r="869" spans="1:12" x14ac:dyDescent="0.2">
      <c r="A869" s="8" t="s">
        <v>1845</v>
      </c>
      <c r="B869" s="17" t="s">
        <v>1846</v>
      </c>
      <c r="C869" s="13" t="s">
        <v>361</v>
      </c>
      <c r="D869" s="15" t="s">
        <v>363</v>
      </c>
      <c r="E869" s="26">
        <v>31.65</v>
      </c>
      <c r="F869" s="65">
        <f t="shared" si="26"/>
        <v>31.65</v>
      </c>
      <c r="G869" s="11">
        <f t="shared" si="27"/>
        <v>42.094500000000004</v>
      </c>
      <c r="H869" s="20" t="s">
        <v>1888</v>
      </c>
      <c r="I869" s="7" t="s">
        <v>484</v>
      </c>
      <c r="J869" s="9"/>
      <c r="K869" s="9"/>
      <c r="L869" s="9"/>
    </row>
    <row r="870" spans="1:12" x14ac:dyDescent="0.2">
      <c r="A870" s="8" t="s">
        <v>1847</v>
      </c>
      <c r="B870" s="17" t="s">
        <v>1848</v>
      </c>
      <c r="C870" s="13" t="s">
        <v>361</v>
      </c>
      <c r="D870" s="15" t="s">
        <v>363</v>
      </c>
      <c r="E870" s="26">
        <v>13.75</v>
      </c>
      <c r="F870" s="65">
        <f t="shared" si="26"/>
        <v>13.75</v>
      </c>
      <c r="G870" s="11">
        <f t="shared" si="27"/>
        <v>18.287500000000001</v>
      </c>
      <c r="H870" s="20" t="s">
        <v>1888</v>
      </c>
      <c r="I870" s="7" t="s">
        <v>484</v>
      </c>
      <c r="J870" s="9"/>
      <c r="K870" s="9"/>
      <c r="L870" s="9"/>
    </row>
    <row r="871" spans="1:12" x14ac:dyDescent="0.2">
      <c r="A871" s="8" t="s">
        <v>1849</v>
      </c>
      <c r="B871" s="17" t="s">
        <v>1850</v>
      </c>
      <c r="C871" s="13" t="s">
        <v>361</v>
      </c>
      <c r="D871" s="15" t="s">
        <v>363</v>
      </c>
      <c r="E871" s="26">
        <v>39.909999999999997</v>
      </c>
      <c r="F871" s="65">
        <f t="shared" si="26"/>
        <v>39.909999999999997</v>
      </c>
      <c r="G871" s="11">
        <f t="shared" si="27"/>
        <v>53.080300000000001</v>
      </c>
      <c r="H871" s="20" t="s">
        <v>1888</v>
      </c>
      <c r="I871" s="7" t="s">
        <v>484</v>
      </c>
      <c r="J871" s="9"/>
      <c r="K871" s="9"/>
      <c r="L871" s="9"/>
    </row>
    <row r="872" spans="1:12" x14ac:dyDescent="0.2">
      <c r="A872" s="8" t="s">
        <v>1851</v>
      </c>
      <c r="B872" s="17" t="s">
        <v>1852</v>
      </c>
      <c r="C872" s="13" t="s">
        <v>0</v>
      </c>
      <c r="D872" s="15" t="s">
        <v>363</v>
      </c>
      <c r="E872" s="26">
        <v>839.28</v>
      </c>
      <c r="F872" s="65">
        <f t="shared" si="26"/>
        <v>839.28</v>
      </c>
      <c r="G872" s="11">
        <f t="shared" si="27"/>
        <v>1116.2424000000001</v>
      </c>
      <c r="H872" s="20" t="s">
        <v>416</v>
      </c>
      <c r="I872" s="7" t="s">
        <v>484</v>
      </c>
      <c r="J872" s="9">
        <v>1</v>
      </c>
      <c r="K872" s="9">
        <v>123498</v>
      </c>
      <c r="L872" s="9"/>
    </row>
    <row r="873" spans="1:12" x14ac:dyDescent="0.2">
      <c r="A873" s="8" t="s">
        <v>1853</v>
      </c>
      <c r="B873" s="17" t="s">
        <v>1854</v>
      </c>
      <c r="C873" s="13" t="s">
        <v>0</v>
      </c>
      <c r="D873" s="15" t="s">
        <v>363</v>
      </c>
      <c r="E873" s="26">
        <v>626.88</v>
      </c>
      <c r="F873" s="65">
        <f t="shared" si="26"/>
        <v>626.88</v>
      </c>
      <c r="G873" s="11">
        <f t="shared" si="27"/>
        <v>833.75040000000001</v>
      </c>
      <c r="H873" s="20" t="s">
        <v>416</v>
      </c>
      <c r="I873" s="7" t="s">
        <v>484</v>
      </c>
      <c r="J873" s="9">
        <v>1</v>
      </c>
      <c r="K873" s="9">
        <v>240000</v>
      </c>
      <c r="L873" s="9"/>
    </row>
    <row r="874" spans="1:12" x14ac:dyDescent="0.2">
      <c r="A874" s="8" t="s">
        <v>1855</v>
      </c>
      <c r="B874" s="17" t="s">
        <v>1856</v>
      </c>
      <c r="C874" s="13" t="s">
        <v>0</v>
      </c>
      <c r="D874" s="15" t="s">
        <v>363</v>
      </c>
      <c r="E874" s="26">
        <v>461.27</v>
      </c>
      <c r="F874" s="65">
        <f t="shared" si="26"/>
        <v>461.27</v>
      </c>
      <c r="G874" s="11">
        <f t="shared" si="27"/>
        <v>613.48910000000001</v>
      </c>
      <c r="H874" s="20" t="s">
        <v>370</v>
      </c>
      <c r="I874" s="7" t="s">
        <v>484</v>
      </c>
      <c r="J874" s="9">
        <v>3</v>
      </c>
      <c r="K874" s="9">
        <v>24428</v>
      </c>
      <c r="L874" s="9"/>
    </row>
    <row r="875" spans="1:12" x14ac:dyDescent="0.2">
      <c r="A875" s="8" t="s">
        <v>1857</v>
      </c>
      <c r="B875" s="17" t="s">
        <v>1858</v>
      </c>
      <c r="C875" s="13" t="s">
        <v>0</v>
      </c>
      <c r="D875" s="15" t="s">
        <v>363</v>
      </c>
      <c r="E875" s="26">
        <v>426.95</v>
      </c>
      <c r="F875" s="65">
        <f t="shared" si="26"/>
        <v>426.95</v>
      </c>
      <c r="G875" s="11">
        <f t="shared" si="27"/>
        <v>567.84350000000006</v>
      </c>
      <c r="H875" s="20" t="s">
        <v>370</v>
      </c>
      <c r="I875" s="7" t="s">
        <v>484</v>
      </c>
      <c r="J875" s="9">
        <v>1</v>
      </c>
      <c r="K875" s="9">
        <v>22000</v>
      </c>
      <c r="L875" s="9"/>
    </row>
    <row r="876" spans="1:12" x14ac:dyDescent="0.2">
      <c r="A876" s="8" t="s">
        <v>1859</v>
      </c>
      <c r="B876" s="17" t="s">
        <v>1860</v>
      </c>
      <c r="C876" s="13" t="s">
        <v>0</v>
      </c>
      <c r="D876" s="15" t="s">
        <v>363</v>
      </c>
      <c r="E876" s="26">
        <v>19.61</v>
      </c>
      <c r="F876" s="65">
        <f t="shared" si="26"/>
        <v>19.61</v>
      </c>
      <c r="G876" s="11">
        <f t="shared" si="27"/>
        <v>26.081300000000002</v>
      </c>
      <c r="H876" s="20"/>
      <c r="I876" s="7"/>
      <c r="J876" s="9"/>
      <c r="K876" s="9"/>
      <c r="L876" s="9"/>
    </row>
    <row r="877" spans="1:12" x14ac:dyDescent="0.2">
      <c r="A877" s="8" t="s">
        <v>1861</v>
      </c>
      <c r="B877" s="17" t="s">
        <v>1862</v>
      </c>
      <c r="C877" s="13" t="s">
        <v>0</v>
      </c>
      <c r="D877" s="15" t="s">
        <v>363</v>
      </c>
      <c r="E877" s="26">
        <v>42.75</v>
      </c>
      <c r="F877" s="65">
        <f t="shared" si="26"/>
        <v>42.75</v>
      </c>
      <c r="G877" s="11">
        <f t="shared" si="27"/>
        <v>56.857500000000002</v>
      </c>
      <c r="H877" s="20"/>
      <c r="I877" s="7"/>
      <c r="J877" s="9"/>
      <c r="K877" s="9"/>
      <c r="L877" s="9"/>
    </row>
    <row r="878" spans="1:12" x14ac:dyDescent="0.2">
      <c r="A878" s="8" t="s">
        <v>1863</v>
      </c>
      <c r="B878" s="17" t="s">
        <v>1864</v>
      </c>
      <c r="C878" s="13" t="s">
        <v>0</v>
      </c>
      <c r="D878" s="15" t="s">
        <v>363</v>
      </c>
      <c r="E878" s="26">
        <v>19.260000000000002</v>
      </c>
      <c r="F878" s="65">
        <f t="shared" si="26"/>
        <v>19.260000000000002</v>
      </c>
      <c r="G878" s="11">
        <f t="shared" si="27"/>
        <v>25.615800000000004</v>
      </c>
      <c r="H878" s="20"/>
      <c r="I878" s="7"/>
      <c r="J878" s="9"/>
      <c r="K878" s="9"/>
      <c r="L878" s="9"/>
    </row>
    <row r="879" spans="1:12" x14ac:dyDescent="0.2">
      <c r="A879" s="8" t="s">
        <v>1865</v>
      </c>
      <c r="B879" s="17" t="s">
        <v>1866</v>
      </c>
      <c r="C879" s="13" t="s">
        <v>0</v>
      </c>
      <c r="D879" s="15" t="s">
        <v>363</v>
      </c>
      <c r="E879" s="26">
        <v>27.52</v>
      </c>
      <c r="F879" s="65">
        <f t="shared" si="26"/>
        <v>27.52</v>
      </c>
      <c r="G879" s="11">
        <f t="shared" si="27"/>
        <v>36.601600000000005</v>
      </c>
      <c r="H879" s="20"/>
      <c r="I879" s="7"/>
      <c r="J879" s="9"/>
      <c r="K879" s="9"/>
      <c r="L879" s="9"/>
    </row>
    <row r="880" spans="1:12" x14ac:dyDescent="0.2">
      <c r="A880" s="8" t="s">
        <v>1867</v>
      </c>
      <c r="B880" s="17" t="s">
        <v>1868</v>
      </c>
      <c r="C880" s="13" t="s">
        <v>361</v>
      </c>
      <c r="D880" s="15" t="s">
        <v>363</v>
      </c>
      <c r="E880" s="26">
        <v>20.64</v>
      </c>
      <c r="F880" s="65">
        <f t="shared" si="26"/>
        <v>20.64</v>
      </c>
      <c r="G880" s="11">
        <f t="shared" si="27"/>
        <v>27.451200000000004</v>
      </c>
      <c r="H880" s="20" t="s">
        <v>384</v>
      </c>
      <c r="I880" s="7" t="s">
        <v>484</v>
      </c>
      <c r="J880" s="9">
        <v>1</v>
      </c>
      <c r="K880" s="9">
        <v>86</v>
      </c>
      <c r="L880" s="9"/>
    </row>
    <row r="881" spans="1:12" x14ac:dyDescent="0.2">
      <c r="A881" s="8" t="s">
        <v>1869</v>
      </c>
      <c r="B881" s="17" t="s">
        <v>1870</v>
      </c>
      <c r="C881" s="13" t="s">
        <v>0</v>
      </c>
      <c r="D881" s="15" t="s">
        <v>363</v>
      </c>
      <c r="E881" s="26">
        <v>16.5</v>
      </c>
      <c r="F881" s="65">
        <f t="shared" si="26"/>
        <v>16.5</v>
      </c>
      <c r="G881" s="11">
        <f t="shared" si="27"/>
        <v>21.945</v>
      </c>
      <c r="H881" s="20"/>
      <c r="I881" s="7"/>
      <c r="J881" s="9"/>
      <c r="K881" s="9"/>
      <c r="L881" s="9"/>
    </row>
    <row r="882" spans="1:12" x14ac:dyDescent="0.2">
      <c r="A882" s="8" t="s">
        <v>1871</v>
      </c>
      <c r="B882" s="17" t="s">
        <v>1872</v>
      </c>
      <c r="C882" s="13" t="s">
        <v>0</v>
      </c>
      <c r="D882" s="15" t="s">
        <v>363</v>
      </c>
      <c r="E882" s="26">
        <v>12.78</v>
      </c>
      <c r="F882" s="65">
        <f t="shared" si="26"/>
        <v>12.78</v>
      </c>
      <c r="G882" s="11">
        <f t="shared" si="27"/>
        <v>16.997399999999999</v>
      </c>
      <c r="H882" s="20"/>
      <c r="I882" s="7"/>
      <c r="J882" s="9"/>
      <c r="K882" s="9"/>
      <c r="L882" s="9"/>
    </row>
    <row r="883" spans="1:12" x14ac:dyDescent="0.2">
      <c r="A883" s="8" t="s">
        <v>1873</v>
      </c>
      <c r="B883" s="17" t="s">
        <v>1874</v>
      </c>
      <c r="C883" s="13" t="s">
        <v>0</v>
      </c>
      <c r="D883" s="15" t="s">
        <v>363</v>
      </c>
      <c r="E883" s="26">
        <v>228.63</v>
      </c>
      <c r="F883" s="65">
        <f t="shared" si="26"/>
        <v>228.63</v>
      </c>
      <c r="G883" s="11">
        <f t="shared" si="27"/>
        <v>304.0779</v>
      </c>
      <c r="H883" s="20"/>
      <c r="I883" s="7"/>
      <c r="J883" s="9"/>
      <c r="K883" s="9"/>
      <c r="L883" s="9"/>
    </row>
    <row r="884" spans="1:12" x14ac:dyDescent="0.2">
      <c r="A884" s="8" t="s">
        <v>1875</v>
      </c>
      <c r="B884" s="17" t="s">
        <v>1876</v>
      </c>
      <c r="C884" s="13" t="s">
        <v>361</v>
      </c>
      <c r="D884" s="15" t="s">
        <v>363</v>
      </c>
      <c r="E884" s="26">
        <v>41.28</v>
      </c>
      <c r="F884" s="65">
        <f t="shared" si="26"/>
        <v>41.28</v>
      </c>
      <c r="G884" s="11">
        <f t="shared" si="27"/>
        <v>54.902400000000007</v>
      </c>
      <c r="H884" s="20"/>
      <c r="I884" s="7"/>
      <c r="J884" s="9"/>
      <c r="K884" s="9"/>
      <c r="L884" s="9"/>
    </row>
    <row r="885" spans="1:12" x14ac:dyDescent="0.2">
      <c r="A885" s="34" t="s">
        <v>1877</v>
      </c>
      <c r="B885" s="35" t="s">
        <v>1878</v>
      </c>
      <c r="C885" s="36" t="s">
        <v>129</v>
      </c>
      <c r="D885" s="37" t="s">
        <v>363</v>
      </c>
      <c r="E885" s="38">
        <v>1827.84</v>
      </c>
      <c r="F885" s="73">
        <f t="shared" si="26"/>
        <v>1827.84</v>
      </c>
      <c r="G885" s="11">
        <f t="shared" si="27"/>
        <v>2431.0272</v>
      </c>
      <c r="H885" s="39"/>
      <c r="I885" s="33"/>
      <c r="J885" s="53"/>
      <c r="K885" s="53"/>
      <c r="L885" s="53"/>
    </row>
    <row r="886" spans="1:12" s="40" customFormat="1" ht="15" thickBot="1" x14ac:dyDescent="0.25">
      <c r="A886" s="32" t="s">
        <v>1880</v>
      </c>
      <c r="B886" s="27" t="s">
        <v>1655</v>
      </c>
      <c r="C886" s="29" t="s">
        <v>0</v>
      </c>
      <c r="D886" s="16" t="s">
        <v>363</v>
      </c>
      <c r="E886" s="28">
        <v>92.9</v>
      </c>
      <c r="F886" s="74">
        <f t="shared" si="26"/>
        <v>92.9</v>
      </c>
      <c r="G886" s="18">
        <f t="shared" si="27"/>
        <v>123.55700000000002</v>
      </c>
      <c r="H886" s="21"/>
      <c r="I886" s="54"/>
      <c r="J886" s="55"/>
      <c r="K886" s="55"/>
      <c r="L886" s="55"/>
    </row>
  </sheetData>
  <autoFilter ref="A10:L886" xr:uid="{5E0AC38D-EDE5-4194-9A41-D0F8B3DBFF38}">
    <filterColumn colId="3" showButton="0"/>
    <filterColumn colId="4" showButton="0"/>
  </autoFilter>
  <mergeCells count="22">
    <mergeCell ref="L10:L12"/>
    <mergeCell ref="L1:L9"/>
    <mergeCell ref="A1:A9"/>
    <mergeCell ref="B1:B9"/>
    <mergeCell ref="C1:K1"/>
    <mergeCell ref="C6:K6"/>
    <mergeCell ref="C3:K3"/>
    <mergeCell ref="C4:K4"/>
    <mergeCell ref="C5:K5"/>
    <mergeCell ref="C7:K7"/>
    <mergeCell ref="C2:K2"/>
    <mergeCell ref="A10:A12"/>
    <mergeCell ref="B10:B12"/>
    <mergeCell ref="C10:C12"/>
    <mergeCell ref="C8:K8"/>
    <mergeCell ref="C9:K9"/>
    <mergeCell ref="H10:H12"/>
    <mergeCell ref="I10:I12"/>
    <mergeCell ref="G10:G12"/>
    <mergeCell ref="J10:J12"/>
    <mergeCell ref="K10:K12"/>
    <mergeCell ref="D10:F10"/>
  </mergeCells>
  <printOptions horizontalCentered="1" gridLines="1"/>
  <pageMargins left="0.23622047244094491" right="0.23622047244094491" top="0.39370078740157483" bottom="0.35433070866141736" header="0.11811023622047245" footer="0.11811023622047245"/>
  <pageSetup paperSize="9" scale="25" fitToHeight="4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Tabela de preços 2025</vt:lpstr>
      <vt:lpstr>'Tabela de preços 2025'!Área_de_Impressão</vt:lpstr>
      <vt:lpstr>'Tabela de preços 2025'!Títulos_de_Impressão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Michiel Hereijgers</dc:creator>
  <cp:keywords/>
  <dc:description/>
  <cp:lastModifiedBy>Rita Santos</cp:lastModifiedBy>
  <cp:revision/>
  <cp:lastPrinted>2024-11-07T08:51:45Z</cp:lastPrinted>
  <dcterms:created xsi:type="dcterms:W3CDTF">2024-01-24T12:55:47Z</dcterms:created>
  <dcterms:modified xsi:type="dcterms:W3CDTF">2025-04-03T19:17:56Z</dcterms:modified>
  <cp:category/>
  <cp:contentStatus/>
</cp:coreProperties>
</file>